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jell\Desktop\Minigolfresultater 2018\"/>
    </mc:Choice>
  </mc:AlternateContent>
  <bookViews>
    <workbookView xWindow="0" yWindow="0" windowWidth="11790" windowHeight="9660"/>
  </bookViews>
  <sheets>
    <sheet name="Resultater" sheetId="1" r:id="rId1"/>
    <sheet name="Banestatestikk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5" i="2" l="1"/>
  <c r="B161" i="2"/>
  <c r="B168" i="2"/>
  <c r="B154" i="2"/>
  <c r="S7" i="2"/>
  <c r="K11" i="1" l="1"/>
  <c r="J11" i="1"/>
  <c r="K18" i="1"/>
  <c r="J18" i="1"/>
  <c r="K17" i="1"/>
  <c r="J17" i="1"/>
  <c r="T167" i="2" l="1"/>
  <c r="T166" i="2"/>
  <c r="T165" i="2"/>
  <c r="T164" i="2"/>
  <c r="T163" i="2"/>
  <c r="T162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T160" i="2"/>
  <c r="T159" i="2"/>
  <c r="T158" i="2"/>
  <c r="T157" i="2"/>
  <c r="T156" i="2"/>
  <c r="T155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T153" i="2"/>
  <c r="T152" i="2"/>
  <c r="T151" i="2"/>
  <c r="T150" i="2"/>
  <c r="T149" i="2"/>
  <c r="T148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T146" i="2"/>
  <c r="T145" i="2"/>
  <c r="T144" i="2"/>
  <c r="T143" i="2"/>
  <c r="T142" i="2"/>
  <c r="T141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T139" i="2"/>
  <c r="T138" i="2"/>
  <c r="T137" i="2"/>
  <c r="T136" i="2"/>
  <c r="T135" i="2"/>
  <c r="T134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T171" i="2"/>
  <c r="T170" i="2"/>
  <c r="T129" i="2"/>
  <c r="T128" i="2"/>
  <c r="T122" i="2"/>
  <c r="T121" i="2"/>
  <c r="T115" i="2"/>
  <c r="T114" i="2"/>
  <c r="T108" i="2"/>
  <c r="T107" i="2"/>
  <c r="T101" i="2"/>
  <c r="T100" i="2"/>
  <c r="T94" i="2"/>
  <c r="T93" i="2"/>
  <c r="T87" i="2"/>
  <c r="T86" i="2"/>
  <c r="T80" i="2"/>
  <c r="T79" i="2"/>
  <c r="T73" i="2"/>
  <c r="T72" i="2"/>
  <c r="T66" i="2"/>
  <c r="T65" i="2"/>
  <c r="T59" i="2"/>
  <c r="T58" i="2"/>
  <c r="T52" i="2"/>
  <c r="T51" i="2"/>
  <c r="T45" i="2"/>
  <c r="T44" i="2"/>
  <c r="T38" i="2"/>
  <c r="T37" i="2"/>
  <c r="T31" i="2"/>
  <c r="T30" i="2"/>
  <c r="T24" i="2"/>
  <c r="T23" i="2"/>
  <c r="T17" i="2"/>
  <c r="T16" i="2"/>
  <c r="T147" i="2" l="1"/>
  <c r="T161" i="2"/>
  <c r="T154" i="2"/>
  <c r="T140" i="2"/>
  <c r="T133" i="2"/>
  <c r="T8" i="2"/>
  <c r="T10" i="2"/>
  <c r="T9" i="2"/>
  <c r="T174" i="2"/>
  <c r="T173" i="2"/>
  <c r="T172" i="2"/>
  <c r="T169" i="2"/>
  <c r="S168" i="2"/>
  <c r="S175" i="2" s="1"/>
  <c r="R168" i="2"/>
  <c r="R175" i="2" s="1"/>
  <c r="Q168" i="2"/>
  <c r="Q175" i="2" s="1"/>
  <c r="P168" i="2"/>
  <c r="P175" i="2" s="1"/>
  <c r="O168" i="2"/>
  <c r="O175" i="2" s="1"/>
  <c r="N168" i="2"/>
  <c r="N175" i="2" s="1"/>
  <c r="M168" i="2"/>
  <c r="M175" i="2" s="1"/>
  <c r="L168" i="2"/>
  <c r="L175" i="2" s="1"/>
  <c r="K168" i="2"/>
  <c r="K175" i="2" s="1"/>
  <c r="J168" i="2"/>
  <c r="J175" i="2" s="1"/>
  <c r="I168" i="2"/>
  <c r="I175" i="2" s="1"/>
  <c r="H168" i="2"/>
  <c r="H175" i="2" s="1"/>
  <c r="G168" i="2"/>
  <c r="G175" i="2" s="1"/>
  <c r="F168" i="2"/>
  <c r="F175" i="2" s="1"/>
  <c r="E168" i="2"/>
  <c r="E175" i="2" s="1"/>
  <c r="D168" i="2"/>
  <c r="D175" i="2" s="1"/>
  <c r="C168" i="2"/>
  <c r="C175" i="2" s="1"/>
  <c r="T132" i="2"/>
  <c r="T131" i="2"/>
  <c r="T130" i="2"/>
  <c r="T127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T125" i="2"/>
  <c r="T124" i="2"/>
  <c r="T123" i="2"/>
  <c r="T120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T118" i="2"/>
  <c r="T117" i="2"/>
  <c r="T116" i="2"/>
  <c r="T113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T111" i="2"/>
  <c r="T110" i="2"/>
  <c r="T109" i="2"/>
  <c r="T106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T104" i="2"/>
  <c r="T103" i="2"/>
  <c r="T102" i="2"/>
  <c r="T99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T97" i="2"/>
  <c r="T96" i="2"/>
  <c r="T95" i="2"/>
  <c r="T92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T90" i="2"/>
  <c r="T89" i="2"/>
  <c r="T88" i="2"/>
  <c r="T85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T83" i="2"/>
  <c r="T82" i="2"/>
  <c r="T81" i="2"/>
  <c r="T78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T76" i="2"/>
  <c r="T75" i="2"/>
  <c r="T74" i="2"/>
  <c r="T71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T69" i="2"/>
  <c r="T68" i="2"/>
  <c r="T67" i="2"/>
  <c r="T64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T62" i="2"/>
  <c r="T61" i="2"/>
  <c r="T60" i="2"/>
  <c r="T57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T55" i="2"/>
  <c r="T54" i="2"/>
  <c r="T53" i="2"/>
  <c r="T50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T48" i="2"/>
  <c r="T47" i="2"/>
  <c r="T46" i="2"/>
  <c r="T43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T41" i="2"/>
  <c r="T40" i="2"/>
  <c r="T39" i="2"/>
  <c r="T36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T34" i="2"/>
  <c r="T33" i="2"/>
  <c r="T32" i="2"/>
  <c r="T29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T27" i="2"/>
  <c r="T26" i="2"/>
  <c r="T25" i="2"/>
  <c r="T22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T20" i="2"/>
  <c r="T19" i="2"/>
  <c r="T18" i="2"/>
  <c r="T15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T13" i="2"/>
  <c r="T12" i="2"/>
  <c r="T11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T168" i="2" l="1"/>
  <c r="T175" i="2" s="1"/>
  <c r="T105" i="2"/>
  <c r="T98" i="2"/>
  <c r="T119" i="2"/>
  <c r="T112" i="2"/>
  <c r="T126" i="2"/>
  <c r="T91" i="2"/>
  <c r="T84" i="2"/>
  <c r="T77" i="2"/>
  <c r="T70" i="2"/>
  <c r="T63" i="2"/>
  <c r="T56" i="2"/>
  <c r="T49" i="2"/>
  <c r="T42" i="2"/>
  <c r="T35" i="2"/>
  <c r="T28" i="2"/>
  <c r="T21" i="2"/>
  <c r="T14" i="2"/>
  <c r="T7" i="2"/>
  <c r="K46" i="1"/>
  <c r="K44" i="1"/>
  <c r="K42" i="1"/>
  <c r="K43" i="1"/>
  <c r="K45" i="1"/>
  <c r="K38" i="1"/>
  <c r="K34" i="1"/>
  <c r="K33" i="1"/>
  <c r="K32" i="1"/>
  <c r="K30" i="1"/>
  <c r="K24" i="1"/>
  <c r="K29" i="1"/>
  <c r="K27" i="1"/>
  <c r="K28" i="1"/>
  <c r="K25" i="1"/>
  <c r="K26" i="1"/>
  <c r="K22" i="1"/>
  <c r="K23" i="1"/>
  <c r="K31" i="1"/>
  <c r="K15" i="1"/>
  <c r="K16" i="1"/>
  <c r="J46" i="1"/>
  <c r="J44" i="1"/>
  <c r="J42" i="1"/>
  <c r="J43" i="1"/>
  <c r="J45" i="1"/>
  <c r="J38" i="1"/>
  <c r="J34" i="1"/>
  <c r="J33" i="1"/>
  <c r="J32" i="1"/>
  <c r="J30" i="1"/>
  <c r="J24" i="1"/>
  <c r="J29" i="1"/>
  <c r="J27" i="1"/>
  <c r="J28" i="1"/>
  <c r="J25" i="1"/>
  <c r="J26" i="1"/>
  <c r="J22" i="1"/>
  <c r="J23" i="1"/>
  <c r="J31" i="1"/>
  <c r="J15" i="1"/>
  <c r="J16" i="1"/>
</calcChain>
</file>

<file path=xl/sharedStrings.xml><?xml version="1.0" encoding="utf-8"?>
<sst xmlns="http://schemas.openxmlformats.org/spreadsheetml/2006/main" count="159" uniqueCount="73">
  <si>
    <t>Klubb</t>
  </si>
  <si>
    <t>Gullbergsbro BGK</t>
  </si>
  <si>
    <t>Bernice Thors</t>
  </si>
  <si>
    <t>Skjeberg BGK</t>
  </si>
  <si>
    <t>Finn Hovind</t>
  </si>
  <si>
    <t>Christiania MC</t>
  </si>
  <si>
    <t>Ole Petter Karlsen</t>
  </si>
  <si>
    <t>Sandefjord BGK</t>
  </si>
  <si>
    <t>Magne Andersen</t>
  </si>
  <si>
    <t>Tormod Wethal</t>
  </si>
  <si>
    <t>Tøyen BGC</t>
  </si>
  <si>
    <t>Kjell Nyhus</t>
  </si>
  <si>
    <t>Trond Øwre</t>
  </si>
  <si>
    <t>Roar Stenseth</t>
  </si>
  <si>
    <t>Roland Stenberg</t>
  </si>
  <si>
    <t>Trollhättan BGK</t>
  </si>
  <si>
    <t>Nikolai Leth</t>
  </si>
  <si>
    <t>Øyvind Martinsen</t>
  </si>
  <si>
    <t>Morten Forsberg</t>
  </si>
  <si>
    <t>Tom Stordal</t>
  </si>
  <si>
    <t>Erik Fause Hovind</t>
  </si>
  <si>
    <t>Jim Lasse Bergh</t>
  </si>
  <si>
    <t>Frank Magnussen</t>
  </si>
  <si>
    <t>Plass</t>
  </si>
  <si>
    <t>Navn</t>
  </si>
  <si>
    <t>R1</t>
  </si>
  <si>
    <t>R2</t>
  </si>
  <si>
    <t>R3</t>
  </si>
  <si>
    <t>R4</t>
  </si>
  <si>
    <t>R5</t>
  </si>
  <si>
    <t>R6</t>
  </si>
  <si>
    <t>SUM</t>
  </si>
  <si>
    <t>SNITT</t>
  </si>
  <si>
    <t>Norges Minigolfforbund</t>
  </si>
  <si>
    <t>NM Betong</t>
  </si>
  <si>
    <t>Resultater</t>
  </si>
  <si>
    <t>Senior Damer</t>
  </si>
  <si>
    <t>Senior Herrer</t>
  </si>
  <si>
    <t>Junior Herrer</t>
  </si>
  <si>
    <t>Herrer</t>
  </si>
  <si>
    <t>Banestatistikk</t>
  </si>
  <si>
    <t>Bane 1</t>
  </si>
  <si>
    <t>Bane 2</t>
  </si>
  <si>
    <t>Bane 3</t>
  </si>
  <si>
    <t>Bane 4</t>
  </si>
  <si>
    <t>Bane 5</t>
  </si>
  <si>
    <t>Bane 6</t>
  </si>
  <si>
    <t>Bane 7</t>
  </si>
  <si>
    <t>Bane 8</t>
  </si>
  <si>
    <t>Bane 9</t>
  </si>
  <si>
    <t>Bane 10</t>
  </si>
  <si>
    <t>Bane 11</t>
  </si>
  <si>
    <t>Bane 12</t>
  </si>
  <si>
    <t>Bane 13</t>
  </si>
  <si>
    <t>Bane 14</t>
  </si>
  <si>
    <t>Bane 15</t>
  </si>
  <si>
    <t>Bane 16</t>
  </si>
  <si>
    <t>Bane 17</t>
  </si>
  <si>
    <t>Bane 18</t>
  </si>
  <si>
    <t>Snitt</t>
  </si>
  <si>
    <t>Annie Haaland</t>
  </si>
  <si>
    <t>Kristine Moen</t>
  </si>
  <si>
    <t>Wenche Forsberg</t>
  </si>
  <si>
    <t>Ungdom Gutter</t>
  </si>
  <si>
    <t>Henrik Magnussen</t>
  </si>
  <si>
    <t>Halden MGK</t>
  </si>
  <si>
    <t>Per H. Wang</t>
  </si>
  <si>
    <t>Egil Skofteby</t>
  </si>
  <si>
    <t>Bjørn Olav Skofteby</t>
  </si>
  <si>
    <t>Stian Forsberg</t>
  </si>
  <si>
    <t>Skjeberg 25-26 august 2018</t>
  </si>
  <si>
    <t>NM Betong 2018</t>
  </si>
  <si>
    <t>Skjeberg 25-26.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</si>
</sst>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m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70C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b/>
      <sz val="28"/>
      <name val="Calibri"/>
      <family val="2"/>
      <scheme val="minor"/>
    </font>
    <font>
      <b/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0" xfId="1" applyNumberFormat="1"/>
    <xf numFmtId="0" fontId="6" fillId="0" borderId="0" xfId="1" applyFont="1" applyAlignment="1">
      <alignment horizontal="center"/>
    </xf>
    <xf numFmtId="0" fontId="5" fillId="0" borderId="0" xfId="1"/>
    <xf numFmtId="0" fontId="8" fillId="0" borderId="0" xfId="1" applyFont="1" applyAlignment="1">
      <alignment horizontal="center"/>
    </xf>
    <xf numFmtId="164" fontId="5" fillId="0" borderId="1" xfId="1" applyNumberFormat="1" applyBorder="1"/>
    <xf numFmtId="0" fontId="6" fillId="0" borderId="1" xfId="1" applyFont="1" applyBorder="1" applyAlignment="1">
      <alignment horizontal="center" textRotation="90"/>
    </xf>
    <xf numFmtId="2" fontId="6" fillId="0" borderId="2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164" fontId="5" fillId="0" borderId="9" xfId="1" applyNumberFormat="1" applyBorder="1"/>
    <xf numFmtId="0" fontId="5" fillId="0" borderId="0" xfId="1" applyBorder="1"/>
    <xf numFmtId="0" fontId="10" fillId="0" borderId="10" xfId="2" applyFont="1" applyBorder="1"/>
    <xf numFmtId="0" fontId="10" fillId="0" borderId="9" xfId="2" applyFont="1" applyBorder="1"/>
    <xf numFmtId="2" fontId="11" fillId="0" borderId="1" xfId="1" applyNumberFormat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4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214"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7"/>
      </font>
    </dxf>
    <dxf>
      <font>
        <b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6600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A2" sqref="A2"/>
    </sheetView>
  </sheetViews>
  <sheetFormatPr baseColWidth="10" defaultRowHeight="15" x14ac:dyDescent="0.25"/>
  <cols>
    <col min="1" max="1" width="6.28515625" style="3" customWidth="1"/>
    <col min="2" max="2" width="25.7109375" customWidth="1"/>
    <col min="3" max="3" width="17.42578125" customWidth="1"/>
    <col min="4" max="9" width="5.7109375" style="2" customWidth="1"/>
    <col min="10" max="10" width="8.7109375" style="8" customWidth="1"/>
    <col min="11" max="11" width="8.7109375" style="4" customWidth="1"/>
  </cols>
  <sheetData>
    <row r="1" spans="1:11" ht="46.5" x14ac:dyDescent="0.25">
      <c r="A1" s="36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0.5" customHeight="1" x14ac:dyDescent="0.25">
      <c r="A2" s="33"/>
      <c r="B2" s="34"/>
      <c r="C2" s="34"/>
      <c r="D2" s="8"/>
      <c r="E2" s="8"/>
      <c r="F2" s="8"/>
      <c r="G2" s="8"/>
      <c r="H2" s="8"/>
      <c r="I2" s="8"/>
      <c r="K2" s="7"/>
    </row>
    <row r="3" spans="1:11" ht="36" x14ac:dyDescent="0.55000000000000004">
      <c r="A3" s="37" t="s">
        <v>34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0.5" customHeight="1" x14ac:dyDescent="0.25">
      <c r="A4" s="33"/>
      <c r="B4" s="34"/>
      <c r="C4" s="34"/>
      <c r="D4" s="8"/>
      <c r="E4" s="8"/>
      <c r="F4" s="8"/>
      <c r="G4" s="8"/>
      <c r="H4" s="8"/>
      <c r="I4" s="8"/>
      <c r="K4" s="7"/>
    </row>
    <row r="5" spans="1:11" ht="26.25" x14ac:dyDescent="0.4">
      <c r="A5" s="38" t="s">
        <v>70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10.5" customHeight="1" x14ac:dyDescent="0.25">
      <c r="A6" s="33"/>
      <c r="B6" s="34"/>
      <c r="C6" s="34"/>
      <c r="D6" s="8"/>
      <c r="E6" s="8"/>
      <c r="F6" s="8"/>
      <c r="G6" s="8"/>
      <c r="H6" s="8"/>
      <c r="I6" s="8"/>
      <c r="K6" s="7"/>
    </row>
    <row r="7" spans="1:11" ht="21" x14ac:dyDescent="0.35">
      <c r="A7" s="35" t="s">
        <v>35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5" customHeight="1" x14ac:dyDescent="0.35">
      <c r="A8" s="31"/>
      <c r="B8" s="31"/>
      <c r="C8" s="31"/>
      <c r="D8" s="31"/>
      <c r="E8" s="31"/>
      <c r="F8" s="31"/>
      <c r="G8" s="31"/>
      <c r="H8" s="31"/>
      <c r="I8" s="31"/>
      <c r="J8" s="32"/>
      <c r="K8" s="31"/>
    </row>
    <row r="9" spans="1:11" ht="21" x14ac:dyDescent="0.35">
      <c r="A9" s="35" t="s">
        <v>63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s="1" customFormat="1" x14ac:dyDescent="0.25">
      <c r="A10" s="2" t="s">
        <v>23</v>
      </c>
      <c r="B10" s="1" t="s">
        <v>24</v>
      </c>
      <c r="C10" s="1" t="s">
        <v>0</v>
      </c>
      <c r="D10" s="2" t="s">
        <v>25</v>
      </c>
      <c r="E10" s="2" t="s">
        <v>26</v>
      </c>
      <c r="F10" s="2" t="s">
        <v>27</v>
      </c>
      <c r="G10" s="2" t="s">
        <v>28</v>
      </c>
      <c r="H10" s="2" t="s">
        <v>29</v>
      </c>
      <c r="I10" s="2" t="s">
        <v>30</v>
      </c>
      <c r="J10" s="8" t="s">
        <v>31</v>
      </c>
      <c r="K10" s="4" t="s">
        <v>32</v>
      </c>
    </row>
    <row r="11" spans="1:11" x14ac:dyDescent="0.25">
      <c r="A11" s="3">
        <v>1</v>
      </c>
      <c r="B11" t="s">
        <v>64</v>
      </c>
      <c r="C11" t="s">
        <v>65</v>
      </c>
      <c r="D11" s="2">
        <v>59</v>
      </c>
      <c r="E11" s="8">
        <v>56</v>
      </c>
      <c r="F11" s="8">
        <v>67</v>
      </c>
      <c r="G11" s="8">
        <v>58</v>
      </c>
      <c r="H11" s="8">
        <v>59</v>
      </c>
      <c r="I11" s="8">
        <v>63</v>
      </c>
      <c r="J11" s="8">
        <f>SUM(D11:I11)</f>
        <v>362</v>
      </c>
      <c r="K11" s="7">
        <f>AVERAGE(D11:I11)</f>
        <v>60.333333333333336</v>
      </c>
    </row>
    <row r="12" spans="1:11" x14ac:dyDescent="0.25">
      <c r="B12" s="3"/>
      <c r="C12" s="3"/>
      <c r="D12" s="3"/>
      <c r="E12" s="3"/>
      <c r="F12" s="3"/>
      <c r="G12" s="3"/>
      <c r="H12" s="3"/>
      <c r="I12" s="3"/>
      <c r="J12" s="33"/>
      <c r="K12" s="3"/>
    </row>
    <row r="13" spans="1:11" ht="21" x14ac:dyDescent="0.35">
      <c r="A13" s="35" t="s">
        <v>36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1" s="1" customFormat="1" x14ac:dyDescent="0.25">
      <c r="A14" s="2" t="s">
        <v>23</v>
      </c>
      <c r="B14" s="1" t="s">
        <v>24</v>
      </c>
      <c r="C14" s="1" t="s">
        <v>0</v>
      </c>
      <c r="D14" s="2" t="s">
        <v>25</v>
      </c>
      <c r="E14" s="2" t="s">
        <v>26</v>
      </c>
      <c r="F14" s="2" t="s">
        <v>27</v>
      </c>
      <c r="G14" s="2" t="s">
        <v>28</v>
      </c>
      <c r="H14" s="2" t="s">
        <v>29</v>
      </c>
      <c r="I14" s="2" t="s">
        <v>30</v>
      </c>
      <c r="J14" s="8" t="s">
        <v>31</v>
      </c>
      <c r="K14" s="4" t="s">
        <v>32</v>
      </c>
    </row>
    <row r="15" spans="1:11" x14ac:dyDescent="0.25">
      <c r="A15" s="3">
        <v>1</v>
      </c>
      <c r="B15" t="s">
        <v>2</v>
      </c>
      <c r="C15" t="s">
        <v>1</v>
      </c>
      <c r="D15" s="5">
        <v>34</v>
      </c>
      <c r="E15" s="5">
        <v>32</v>
      </c>
      <c r="F15" s="5">
        <v>30</v>
      </c>
      <c r="G15" s="8">
        <v>36</v>
      </c>
      <c r="H15" s="5">
        <v>34</v>
      </c>
      <c r="I15" s="5">
        <v>33</v>
      </c>
      <c r="J15" s="5">
        <f>SUM(D15:I15)</f>
        <v>199</v>
      </c>
      <c r="K15" s="6">
        <f>AVERAGE(D15:I15)</f>
        <v>33.166666666666664</v>
      </c>
    </row>
    <row r="16" spans="1:11" x14ac:dyDescent="0.25">
      <c r="A16" s="3">
        <v>2</v>
      </c>
      <c r="B16" t="s">
        <v>60</v>
      </c>
      <c r="C16" t="s">
        <v>5</v>
      </c>
      <c r="D16" s="2">
        <v>33</v>
      </c>
      <c r="E16" s="5">
        <v>33</v>
      </c>
      <c r="F16" s="5">
        <v>35</v>
      </c>
      <c r="G16" s="5">
        <v>33</v>
      </c>
      <c r="H16" s="8">
        <v>39</v>
      </c>
      <c r="I16" s="8">
        <v>36</v>
      </c>
      <c r="J16" s="5">
        <f>SUM(D16:I16)</f>
        <v>209</v>
      </c>
      <c r="K16" s="6">
        <f>AVERAGE(D16:I16)</f>
        <v>34.833333333333336</v>
      </c>
    </row>
    <row r="17" spans="1:11" x14ac:dyDescent="0.25">
      <c r="A17" s="3">
        <v>3</v>
      </c>
      <c r="B17" t="s">
        <v>61</v>
      </c>
      <c r="C17" t="s">
        <v>7</v>
      </c>
      <c r="D17" s="8">
        <v>44</v>
      </c>
      <c r="E17" s="8">
        <v>40</v>
      </c>
      <c r="F17" s="8">
        <v>43</v>
      </c>
      <c r="G17" s="8">
        <v>35</v>
      </c>
      <c r="H17" s="5">
        <v>32</v>
      </c>
      <c r="I17" s="8">
        <v>46</v>
      </c>
      <c r="J17" s="8">
        <f>SUM(D17:I17)</f>
        <v>240</v>
      </c>
      <c r="K17" s="6">
        <f>AVERAGE(D17:I17)</f>
        <v>40</v>
      </c>
    </row>
    <row r="18" spans="1:11" x14ac:dyDescent="0.25">
      <c r="A18" s="3">
        <v>4</v>
      </c>
      <c r="B18" t="s">
        <v>62</v>
      </c>
      <c r="C18" t="s">
        <v>3</v>
      </c>
      <c r="D18" s="8">
        <v>41</v>
      </c>
      <c r="E18" s="8">
        <v>41</v>
      </c>
      <c r="F18" s="8">
        <v>49</v>
      </c>
      <c r="G18" s="8">
        <v>46</v>
      </c>
      <c r="H18" s="8">
        <v>41</v>
      </c>
      <c r="I18" s="8">
        <v>39</v>
      </c>
      <c r="J18" s="8">
        <f>SUM(D18:I18)</f>
        <v>257</v>
      </c>
      <c r="K18" s="6">
        <f>AVERAGE(D18:I18)</f>
        <v>42.833333333333336</v>
      </c>
    </row>
    <row r="19" spans="1:11" x14ac:dyDescent="0.25">
      <c r="D19" s="5"/>
      <c r="E19" s="5"/>
      <c r="F19" s="5"/>
      <c r="G19" s="5"/>
      <c r="H19" s="5"/>
      <c r="I19" s="5"/>
      <c r="K19" s="6"/>
    </row>
    <row r="20" spans="1:11" ht="21" x14ac:dyDescent="0.35">
      <c r="A20" s="35" t="s">
        <v>37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s="1" customFormat="1" x14ac:dyDescent="0.25">
      <c r="A21" s="2" t="s">
        <v>23</v>
      </c>
      <c r="B21" s="1" t="s">
        <v>24</v>
      </c>
      <c r="C21" s="1" t="s">
        <v>0</v>
      </c>
      <c r="D21" s="2" t="s">
        <v>25</v>
      </c>
      <c r="E21" s="2" t="s">
        <v>26</v>
      </c>
      <c r="F21" s="2" t="s">
        <v>27</v>
      </c>
      <c r="G21" s="2" t="s">
        <v>28</v>
      </c>
      <c r="H21" s="2" t="s">
        <v>29</v>
      </c>
      <c r="I21" s="2" t="s">
        <v>30</v>
      </c>
      <c r="J21" s="8" t="s">
        <v>31</v>
      </c>
      <c r="K21" s="4" t="s">
        <v>32</v>
      </c>
    </row>
    <row r="22" spans="1:11" x14ac:dyDescent="0.25">
      <c r="A22" s="3">
        <v>1</v>
      </c>
      <c r="B22" t="s">
        <v>6</v>
      </c>
      <c r="C22" t="s">
        <v>7</v>
      </c>
      <c r="D22" s="5">
        <v>32</v>
      </c>
      <c r="E22" s="5">
        <v>29</v>
      </c>
      <c r="F22" s="5">
        <v>32</v>
      </c>
      <c r="G22" s="5">
        <v>33</v>
      </c>
      <c r="H22" s="5">
        <v>26</v>
      </c>
      <c r="I22" s="5">
        <v>34</v>
      </c>
      <c r="J22" s="5">
        <f t="shared" ref="J22:J34" si="0">SUM(D22:I22)</f>
        <v>186</v>
      </c>
      <c r="K22" s="6">
        <f t="shared" ref="K22:K34" si="1">AVERAGE(D22:I22)</f>
        <v>31</v>
      </c>
    </row>
    <row r="23" spans="1:11" x14ac:dyDescent="0.25">
      <c r="A23" s="3">
        <v>2</v>
      </c>
      <c r="B23" t="s">
        <v>4</v>
      </c>
      <c r="C23" t="s">
        <v>5</v>
      </c>
      <c r="D23" s="5">
        <v>30</v>
      </c>
      <c r="E23" s="5">
        <v>34</v>
      </c>
      <c r="F23" s="5">
        <v>35</v>
      </c>
      <c r="G23" s="5">
        <v>35</v>
      </c>
      <c r="H23" s="5">
        <v>34</v>
      </c>
      <c r="I23" s="5">
        <v>33</v>
      </c>
      <c r="J23" s="5">
        <f t="shared" si="0"/>
        <v>201</v>
      </c>
      <c r="K23" s="6">
        <f t="shared" si="1"/>
        <v>33.5</v>
      </c>
    </row>
    <row r="24" spans="1:11" x14ac:dyDescent="0.25">
      <c r="A24" s="3">
        <v>3</v>
      </c>
      <c r="B24" t="s">
        <v>14</v>
      </c>
      <c r="C24" t="s">
        <v>15</v>
      </c>
      <c r="D24" s="5">
        <v>31</v>
      </c>
      <c r="E24" s="2">
        <v>38</v>
      </c>
      <c r="F24" s="5">
        <v>33</v>
      </c>
      <c r="G24" s="8">
        <v>37</v>
      </c>
      <c r="H24" s="5">
        <v>32</v>
      </c>
      <c r="I24" s="5">
        <v>31</v>
      </c>
      <c r="J24" s="5">
        <f t="shared" si="0"/>
        <v>202</v>
      </c>
      <c r="K24" s="6">
        <f t="shared" si="1"/>
        <v>33.666666666666664</v>
      </c>
    </row>
    <row r="25" spans="1:11" x14ac:dyDescent="0.25">
      <c r="A25" s="3">
        <v>4</v>
      </c>
      <c r="B25" t="s">
        <v>9</v>
      </c>
      <c r="C25" t="s">
        <v>10</v>
      </c>
      <c r="D25" s="2">
        <v>36</v>
      </c>
      <c r="E25" s="5">
        <v>30</v>
      </c>
      <c r="F25" s="5">
        <v>32</v>
      </c>
      <c r="G25" s="8">
        <v>37</v>
      </c>
      <c r="H25" s="5">
        <v>35</v>
      </c>
      <c r="I25" s="5">
        <v>34</v>
      </c>
      <c r="J25" s="5">
        <f t="shared" si="0"/>
        <v>204</v>
      </c>
      <c r="K25" s="6">
        <f t="shared" si="1"/>
        <v>34</v>
      </c>
    </row>
    <row r="26" spans="1:11" x14ac:dyDescent="0.25">
      <c r="A26" s="3">
        <v>5</v>
      </c>
      <c r="B26" t="s">
        <v>8</v>
      </c>
      <c r="C26" t="s">
        <v>5</v>
      </c>
      <c r="D26" s="5">
        <v>35</v>
      </c>
      <c r="E26" s="5">
        <v>35</v>
      </c>
      <c r="F26" s="5">
        <v>33</v>
      </c>
      <c r="G26" s="5">
        <v>33</v>
      </c>
      <c r="H26" s="8">
        <v>36</v>
      </c>
      <c r="I26" s="8">
        <v>36</v>
      </c>
      <c r="J26" s="5">
        <f t="shared" si="0"/>
        <v>208</v>
      </c>
      <c r="K26" s="6">
        <f t="shared" si="1"/>
        <v>34.666666666666664</v>
      </c>
    </row>
    <row r="27" spans="1:11" x14ac:dyDescent="0.25">
      <c r="A27" s="3">
        <v>6</v>
      </c>
      <c r="B27" t="s">
        <v>12</v>
      </c>
      <c r="C27" t="s">
        <v>5</v>
      </c>
      <c r="D27" s="8">
        <v>37</v>
      </c>
      <c r="E27" s="8">
        <v>38</v>
      </c>
      <c r="F27" s="5">
        <v>34</v>
      </c>
      <c r="G27" s="5">
        <v>33</v>
      </c>
      <c r="H27" s="5">
        <v>33</v>
      </c>
      <c r="I27" s="5">
        <v>34</v>
      </c>
      <c r="J27" s="5">
        <f t="shared" si="0"/>
        <v>209</v>
      </c>
      <c r="K27" s="6">
        <f t="shared" si="1"/>
        <v>34.833333333333336</v>
      </c>
    </row>
    <row r="28" spans="1:11" x14ac:dyDescent="0.25">
      <c r="A28" s="3">
        <v>7</v>
      </c>
      <c r="B28" t="s">
        <v>11</v>
      </c>
      <c r="C28" t="s">
        <v>10</v>
      </c>
      <c r="D28" s="5">
        <v>34</v>
      </c>
      <c r="E28" s="2">
        <v>39</v>
      </c>
      <c r="F28" s="5">
        <v>34</v>
      </c>
      <c r="G28" s="5">
        <v>35</v>
      </c>
      <c r="H28" s="5">
        <v>34</v>
      </c>
      <c r="I28" s="5">
        <v>34</v>
      </c>
      <c r="J28" s="5">
        <f t="shared" si="0"/>
        <v>210</v>
      </c>
      <c r="K28" s="6">
        <f t="shared" si="1"/>
        <v>35</v>
      </c>
    </row>
    <row r="29" spans="1:11" x14ac:dyDescent="0.25">
      <c r="A29" s="3">
        <v>8</v>
      </c>
      <c r="B29" t="s">
        <v>13</v>
      </c>
      <c r="C29" t="s">
        <v>10</v>
      </c>
      <c r="D29" s="5">
        <v>33</v>
      </c>
      <c r="E29" s="2">
        <v>36</v>
      </c>
      <c r="F29" s="2">
        <v>36</v>
      </c>
      <c r="G29" s="8">
        <v>40</v>
      </c>
      <c r="H29" s="5">
        <v>32</v>
      </c>
      <c r="I29" s="8">
        <v>36</v>
      </c>
      <c r="J29" s="8">
        <f t="shared" si="0"/>
        <v>213</v>
      </c>
      <c r="K29" s="7">
        <f t="shared" si="1"/>
        <v>35.5</v>
      </c>
    </row>
    <row r="30" spans="1:11" x14ac:dyDescent="0.25">
      <c r="A30" s="3">
        <v>9</v>
      </c>
      <c r="B30" t="s">
        <v>16</v>
      </c>
      <c r="C30" t="s">
        <v>5</v>
      </c>
      <c r="D30" s="2">
        <v>37</v>
      </c>
      <c r="E30" s="5">
        <v>32</v>
      </c>
      <c r="F30" s="5">
        <v>34</v>
      </c>
      <c r="G30" s="2">
        <v>41</v>
      </c>
      <c r="H30" s="5">
        <v>35</v>
      </c>
      <c r="I30" s="2">
        <v>38</v>
      </c>
      <c r="J30" s="8">
        <f t="shared" si="0"/>
        <v>217</v>
      </c>
      <c r="K30" s="7">
        <f t="shared" si="1"/>
        <v>36.166666666666664</v>
      </c>
    </row>
    <row r="31" spans="1:11" x14ac:dyDescent="0.25">
      <c r="A31" s="3">
        <v>10</v>
      </c>
      <c r="B31" t="s">
        <v>66</v>
      </c>
      <c r="C31" t="s">
        <v>7</v>
      </c>
      <c r="D31" s="8">
        <v>45</v>
      </c>
      <c r="E31" s="5">
        <v>32</v>
      </c>
      <c r="F31" s="5">
        <v>35</v>
      </c>
      <c r="G31" s="8">
        <v>36</v>
      </c>
      <c r="H31" s="5">
        <v>31</v>
      </c>
      <c r="I31" s="2">
        <v>43</v>
      </c>
      <c r="J31" s="8">
        <f t="shared" si="0"/>
        <v>222</v>
      </c>
      <c r="K31" s="7">
        <f t="shared" si="1"/>
        <v>37</v>
      </c>
    </row>
    <row r="32" spans="1:11" x14ac:dyDescent="0.25">
      <c r="A32" s="3">
        <v>11</v>
      </c>
      <c r="B32" t="s">
        <v>17</v>
      </c>
      <c r="C32" t="s">
        <v>7</v>
      </c>
      <c r="D32" s="2">
        <v>44</v>
      </c>
      <c r="E32" s="2">
        <v>36</v>
      </c>
      <c r="F32" s="5">
        <v>35</v>
      </c>
      <c r="G32" s="2">
        <v>43</v>
      </c>
      <c r="H32" s="2">
        <v>47</v>
      </c>
      <c r="I32" s="2">
        <v>38</v>
      </c>
      <c r="J32" s="8">
        <f t="shared" si="0"/>
        <v>243</v>
      </c>
      <c r="K32" s="7">
        <f t="shared" si="1"/>
        <v>40.5</v>
      </c>
    </row>
    <row r="33" spans="1:11" x14ac:dyDescent="0.25">
      <c r="A33" s="3">
        <v>12</v>
      </c>
      <c r="B33" t="s">
        <v>18</v>
      </c>
      <c r="C33" t="s">
        <v>3</v>
      </c>
      <c r="D33" s="2">
        <v>45</v>
      </c>
      <c r="E33" s="2">
        <v>40</v>
      </c>
      <c r="F33" s="2">
        <v>43</v>
      </c>
      <c r="G33" s="2">
        <v>43</v>
      </c>
      <c r="H33" s="2">
        <v>49</v>
      </c>
      <c r="I33" s="2">
        <v>43</v>
      </c>
      <c r="J33" s="8">
        <f t="shared" si="0"/>
        <v>263</v>
      </c>
      <c r="K33" s="7">
        <f t="shared" si="1"/>
        <v>43.833333333333336</v>
      </c>
    </row>
    <row r="34" spans="1:11" x14ac:dyDescent="0.25">
      <c r="A34" s="3">
        <v>13</v>
      </c>
      <c r="B34" t="s">
        <v>19</v>
      </c>
      <c r="C34" t="s">
        <v>3</v>
      </c>
      <c r="D34" s="2">
        <v>46</v>
      </c>
      <c r="E34" s="2">
        <v>48</v>
      </c>
      <c r="F34" s="2">
        <v>42</v>
      </c>
      <c r="G34" s="2">
        <v>44</v>
      </c>
      <c r="H34" s="2">
        <v>45</v>
      </c>
      <c r="I34" s="2">
        <v>41</v>
      </c>
      <c r="J34" s="8">
        <f t="shared" si="0"/>
        <v>266</v>
      </c>
      <c r="K34" s="7">
        <f t="shared" si="1"/>
        <v>44.333333333333336</v>
      </c>
    </row>
    <row r="36" spans="1:11" ht="21" x14ac:dyDescent="0.35">
      <c r="A36" s="3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1" s="1" customFormat="1" x14ac:dyDescent="0.25">
      <c r="A37" s="2" t="s">
        <v>23</v>
      </c>
      <c r="B37" s="1" t="s">
        <v>24</v>
      </c>
      <c r="C37" s="1" t="s">
        <v>0</v>
      </c>
      <c r="D37" s="2" t="s">
        <v>25</v>
      </c>
      <c r="E37" s="2" t="s">
        <v>26</v>
      </c>
      <c r="F37" s="2" t="s">
        <v>27</v>
      </c>
      <c r="G37" s="2" t="s">
        <v>28</v>
      </c>
      <c r="H37" s="2" t="s">
        <v>29</v>
      </c>
      <c r="I37" s="2" t="s">
        <v>30</v>
      </c>
      <c r="J37" s="8" t="s">
        <v>31</v>
      </c>
      <c r="K37" s="4" t="s">
        <v>32</v>
      </c>
    </row>
    <row r="38" spans="1:11" x14ac:dyDescent="0.25">
      <c r="A38" s="3">
        <v>1</v>
      </c>
      <c r="B38" t="s">
        <v>20</v>
      </c>
      <c r="C38" t="s">
        <v>5</v>
      </c>
      <c r="D38" s="5">
        <v>30</v>
      </c>
      <c r="E38" s="5">
        <v>31</v>
      </c>
      <c r="F38" s="5">
        <v>31</v>
      </c>
      <c r="G38" s="5">
        <v>30</v>
      </c>
      <c r="H38" s="5">
        <v>30</v>
      </c>
      <c r="I38" s="5">
        <v>34</v>
      </c>
      <c r="J38" s="5">
        <f t="shared" ref="J38" si="2">SUM(D38:I38)</f>
        <v>186</v>
      </c>
      <c r="K38" s="6">
        <f t="shared" ref="K38" si="3">AVERAGE(D38:I38)</f>
        <v>31</v>
      </c>
    </row>
    <row r="40" spans="1:11" ht="21" x14ac:dyDescent="0.35">
      <c r="A40" s="35" t="s">
        <v>39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1" customFormat="1" x14ac:dyDescent="0.25">
      <c r="A41" s="2" t="s">
        <v>23</v>
      </c>
      <c r="B41" s="1" t="s">
        <v>24</v>
      </c>
      <c r="C41" s="1" t="s">
        <v>0</v>
      </c>
      <c r="D41" s="2" t="s">
        <v>25</v>
      </c>
      <c r="E41" s="2" t="s">
        <v>26</v>
      </c>
      <c r="F41" s="2" t="s">
        <v>27</v>
      </c>
      <c r="G41" s="2" t="s">
        <v>28</v>
      </c>
      <c r="H41" s="2" t="s">
        <v>29</v>
      </c>
      <c r="I41" s="2" t="s">
        <v>30</v>
      </c>
      <c r="J41" s="8" t="s">
        <v>31</v>
      </c>
      <c r="K41" s="4" t="s">
        <v>32</v>
      </c>
    </row>
    <row r="42" spans="1:11" x14ac:dyDescent="0.25">
      <c r="A42" s="3">
        <v>1</v>
      </c>
      <c r="B42" t="s">
        <v>68</v>
      </c>
      <c r="C42" t="s">
        <v>3</v>
      </c>
      <c r="D42" s="5">
        <v>31</v>
      </c>
      <c r="E42" s="5">
        <v>33</v>
      </c>
      <c r="F42" s="5">
        <v>30</v>
      </c>
      <c r="G42" s="5">
        <v>31</v>
      </c>
      <c r="H42" s="8">
        <v>36</v>
      </c>
      <c r="I42" s="5">
        <v>33</v>
      </c>
      <c r="J42" s="5">
        <f>SUM(D42:I42)</f>
        <v>194</v>
      </c>
      <c r="K42" s="6">
        <f>AVERAGE(D42:I42)</f>
        <v>32.333333333333336</v>
      </c>
    </row>
    <row r="43" spans="1:11" x14ac:dyDescent="0.25">
      <c r="A43" s="3">
        <v>2</v>
      </c>
      <c r="B43" t="s">
        <v>21</v>
      </c>
      <c r="C43" t="s">
        <v>65</v>
      </c>
      <c r="D43" s="2">
        <v>38</v>
      </c>
      <c r="E43" s="2">
        <v>37</v>
      </c>
      <c r="F43" s="5">
        <v>35</v>
      </c>
      <c r="G43" s="5">
        <v>34</v>
      </c>
      <c r="H43" s="5">
        <v>32</v>
      </c>
      <c r="I43" s="8">
        <v>41</v>
      </c>
      <c r="J43" s="8">
        <f>SUM(D43:I43)</f>
        <v>217</v>
      </c>
      <c r="K43" s="7">
        <f>AVERAGE(D43:I43)</f>
        <v>36.166666666666664</v>
      </c>
    </row>
    <row r="44" spans="1:11" x14ac:dyDescent="0.25">
      <c r="A44" s="3">
        <v>3</v>
      </c>
      <c r="B44" t="s">
        <v>67</v>
      </c>
      <c r="C44" t="s">
        <v>3</v>
      </c>
      <c r="D44" s="5">
        <v>32</v>
      </c>
      <c r="E44" s="2">
        <v>36</v>
      </c>
      <c r="F44" s="2">
        <v>42</v>
      </c>
      <c r="G44" s="5">
        <v>34</v>
      </c>
      <c r="H44" s="2">
        <v>41</v>
      </c>
      <c r="I44" s="2">
        <v>36</v>
      </c>
      <c r="J44" s="8">
        <f>SUM(D44:I44)</f>
        <v>221</v>
      </c>
      <c r="K44" s="7">
        <f>AVERAGE(D44:I44)</f>
        <v>36.833333333333336</v>
      </c>
    </row>
    <row r="45" spans="1:11" x14ac:dyDescent="0.25">
      <c r="A45" s="3">
        <v>4</v>
      </c>
      <c r="B45" t="s">
        <v>22</v>
      </c>
      <c r="C45" t="s">
        <v>65</v>
      </c>
      <c r="D45" s="8">
        <v>40</v>
      </c>
      <c r="E45" s="5">
        <v>34</v>
      </c>
      <c r="F45" s="8">
        <v>46</v>
      </c>
      <c r="G45" s="8">
        <v>41</v>
      </c>
      <c r="H45" s="2">
        <v>36</v>
      </c>
      <c r="I45" s="8">
        <v>42</v>
      </c>
      <c r="J45" s="8">
        <f>SUM(D45:I45)</f>
        <v>239</v>
      </c>
      <c r="K45" s="7">
        <f>AVERAGE(D45:I45)</f>
        <v>39.833333333333336</v>
      </c>
    </row>
    <row r="46" spans="1:11" x14ac:dyDescent="0.25">
      <c r="A46" s="3">
        <v>5</v>
      </c>
      <c r="B46" t="s">
        <v>69</v>
      </c>
      <c r="C46" t="s">
        <v>3</v>
      </c>
      <c r="D46" s="2">
        <v>36</v>
      </c>
      <c r="E46" s="2">
        <v>47</v>
      </c>
      <c r="F46" s="5">
        <v>35</v>
      </c>
      <c r="G46" s="2">
        <v>46</v>
      </c>
      <c r="H46" s="2">
        <v>43</v>
      </c>
      <c r="I46" s="2">
        <v>38</v>
      </c>
      <c r="J46" s="8">
        <f>SUM(D46:I46)</f>
        <v>245</v>
      </c>
      <c r="K46" s="7">
        <f>AVERAGE(D46:I46)</f>
        <v>40.833333333333336</v>
      </c>
    </row>
  </sheetData>
  <sortState ref="B22:K34">
    <sortCondition ref="K22:K34"/>
  </sortState>
  <mergeCells count="9">
    <mergeCell ref="A36:K36"/>
    <mergeCell ref="A40:K40"/>
    <mergeCell ref="A1:K1"/>
    <mergeCell ref="A3:K3"/>
    <mergeCell ref="A5:K5"/>
    <mergeCell ref="A7:K7"/>
    <mergeCell ref="A13:K13"/>
    <mergeCell ref="A20:K20"/>
    <mergeCell ref="A9:K9"/>
  </mergeCells>
  <conditionalFormatting sqref="D41:K46 D15:K19 D37:K39 D21:K35">
    <cfRule type="cellIs" dxfId="213" priority="1" operator="lessThan">
      <formula>30</formula>
    </cfRule>
  </conditionalFormatting>
  <conditionalFormatting sqref="D11:K11">
    <cfRule type="cellIs" dxfId="212" priority="5" operator="lessThan">
      <formula>30</formula>
    </cfRule>
  </conditionalFormatting>
  <conditionalFormatting sqref="D15:I18">
    <cfRule type="cellIs" dxfId="211" priority="4" operator="lessThanOrEqual">
      <formula>35</formula>
    </cfRule>
    <cfRule type="cellIs" dxfId="210" priority="6" operator="greaterThan">
      <formula>35</formula>
    </cfRule>
  </conditionalFormatting>
  <conditionalFormatting sqref="K15:K18">
    <cfRule type="cellIs" dxfId="209" priority="2" operator="lessThanOrEqual">
      <formula>35</formula>
    </cfRule>
    <cfRule type="cellIs" dxfId="208" priority="3" operator="greaterThan">
      <formula>35</formula>
    </cfRule>
  </conditionalFormatting>
  <pageMargins left="0.14000000000000001" right="0.16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ColWidth="11.7109375" defaultRowHeight="12.75" outlineLevelRow="1" x14ac:dyDescent="0.2"/>
  <cols>
    <col min="1" max="1" width="23.7109375" style="11" customWidth="1"/>
    <col min="2" max="19" width="4.7109375" style="11" customWidth="1"/>
    <col min="20" max="20" width="7.7109375" style="11" customWidth="1"/>
    <col min="21" max="256" width="11.7109375" style="11"/>
    <col min="257" max="257" width="20.5703125" style="11" customWidth="1"/>
    <col min="258" max="275" width="4.7109375" style="11" customWidth="1"/>
    <col min="276" max="276" width="7.7109375" style="11" customWidth="1"/>
    <col min="277" max="512" width="11.7109375" style="11"/>
    <col min="513" max="513" width="20.5703125" style="11" customWidth="1"/>
    <col min="514" max="531" width="4.7109375" style="11" customWidth="1"/>
    <col min="532" max="532" width="7.7109375" style="11" customWidth="1"/>
    <col min="533" max="768" width="11.7109375" style="11"/>
    <col min="769" max="769" width="20.5703125" style="11" customWidth="1"/>
    <col min="770" max="787" width="4.7109375" style="11" customWidth="1"/>
    <col min="788" max="788" width="7.7109375" style="11" customWidth="1"/>
    <col min="789" max="1024" width="11.7109375" style="11"/>
    <col min="1025" max="1025" width="20.5703125" style="11" customWidth="1"/>
    <col min="1026" max="1043" width="4.7109375" style="11" customWidth="1"/>
    <col min="1044" max="1044" width="7.7109375" style="11" customWidth="1"/>
    <col min="1045" max="1280" width="11.7109375" style="11"/>
    <col min="1281" max="1281" width="20.5703125" style="11" customWidth="1"/>
    <col min="1282" max="1299" width="4.7109375" style="11" customWidth="1"/>
    <col min="1300" max="1300" width="7.7109375" style="11" customWidth="1"/>
    <col min="1301" max="1536" width="11.7109375" style="11"/>
    <col min="1537" max="1537" width="20.5703125" style="11" customWidth="1"/>
    <col min="1538" max="1555" width="4.7109375" style="11" customWidth="1"/>
    <col min="1556" max="1556" width="7.7109375" style="11" customWidth="1"/>
    <col min="1557" max="1792" width="11.7109375" style="11"/>
    <col min="1793" max="1793" width="20.5703125" style="11" customWidth="1"/>
    <col min="1794" max="1811" width="4.7109375" style="11" customWidth="1"/>
    <col min="1812" max="1812" width="7.7109375" style="11" customWidth="1"/>
    <col min="1813" max="2048" width="11.7109375" style="11"/>
    <col min="2049" max="2049" width="20.5703125" style="11" customWidth="1"/>
    <col min="2050" max="2067" width="4.7109375" style="11" customWidth="1"/>
    <col min="2068" max="2068" width="7.7109375" style="11" customWidth="1"/>
    <col min="2069" max="2304" width="11.7109375" style="11"/>
    <col min="2305" max="2305" width="20.5703125" style="11" customWidth="1"/>
    <col min="2306" max="2323" width="4.7109375" style="11" customWidth="1"/>
    <col min="2324" max="2324" width="7.7109375" style="11" customWidth="1"/>
    <col min="2325" max="2560" width="11.7109375" style="11"/>
    <col min="2561" max="2561" width="20.5703125" style="11" customWidth="1"/>
    <col min="2562" max="2579" width="4.7109375" style="11" customWidth="1"/>
    <col min="2580" max="2580" width="7.7109375" style="11" customWidth="1"/>
    <col min="2581" max="2816" width="11.7109375" style="11"/>
    <col min="2817" max="2817" width="20.5703125" style="11" customWidth="1"/>
    <col min="2818" max="2835" width="4.7109375" style="11" customWidth="1"/>
    <col min="2836" max="2836" width="7.7109375" style="11" customWidth="1"/>
    <col min="2837" max="3072" width="11.7109375" style="11"/>
    <col min="3073" max="3073" width="20.5703125" style="11" customWidth="1"/>
    <col min="3074" max="3091" width="4.7109375" style="11" customWidth="1"/>
    <col min="3092" max="3092" width="7.7109375" style="11" customWidth="1"/>
    <col min="3093" max="3328" width="11.7109375" style="11"/>
    <col min="3329" max="3329" width="20.5703125" style="11" customWidth="1"/>
    <col min="3330" max="3347" width="4.7109375" style="11" customWidth="1"/>
    <col min="3348" max="3348" width="7.7109375" style="11" customWidth="1"/>
    <col min="3349" max="3584" width="11.7109375" style="11"/>
    <col min="3585" max="3585" width="20.5703125" style="11" customWidth="1"/>
    <col min="3586" max="3603" width="4.7109375" style="11" customWidth="1"/>
    <col min="3604" max="3604" width="7.7109375" style="11" customWidth="1"/>
    <col min="3605" max="3840" width="11.7109375" style="11"/>
    <col min="3841" max="3841" width="20.5703125" style="11" customWidth="1"/>
    <col min="3842" max="3859" width="4.7109375" style="11" customWidth="1"/>
    <col min="3860" max="3860" width="7.7109375" style="11" customWidth="1"/>
    <col min="3861" max="4096" width="11.7109375" style="11"/>
    <col min="4097" max="4097" width="20.5703125" style="11" customWidth="1"/>
    <col min="4098" max="4115" width="4.7109375" style="11" customWidth="1"/>
    <col min="4116" max="4116" width="7.7109375" style="11" customWidth="1"/>
    <col min="4117" max="4352" width="11.7109375" style="11"/>
    <col min="4353" max="4353" width="20.5703125" style="11" customWidth="1"/>
    <col min="4354" max="4371" width="4.7109375" style="11" customWidth="1"/>
    <col min="4372" max="4372" width="7.7109375" style="11" customWidth="1"/>
    <col min="4373" max="4608" width="11.7109375" style="11"/>
    <col min="4609" max="4609" width="20.5703125" style="11" customWidth="1"/>
    <col min="4610" max="4627" width="4.7109375" style="11" customWidth="1"/>
    <col min="4628" max="4628" width="7.7109375" style="11" customWidth="1"/>
    <col min="4629" max="4864" width="11.7109375" style="11"/>
    <col min="4865" max="4865" width="20.5703125" style="11" customWidth="1"/>
    <col min="4866" max="4883" width="4.7109375" style="11" customWidth="1"/>
    <col min="4884" max="4884" width="7.7109375" style="11" customWidth="1"/>
    <col min="4885" max="5120" width="11.7109375" style="11"/>
    <col min="5121" max="5121" width="20.5703125" style="11" customWidth="1"/>
    <col min="5122" max="5139" width="4.7109375" style="11" customWidth="1"/>
    <col min="5140" max="5140" width="7.7109375" style="11" customWidth="1"/>
    <col min="5141" max="5376" width="11.7109375" style="11"/>
    <col min="5377" max="5377" width="20.5703125" style="11" customWidth="1"/>
    <col min="5378" max="5395" width="4.7109375" style="11" customWidth="1"/>
    <col min="5396" max="5396" width="7.7109375" style="11" customWidth="1"/>
    <col min="5397" max="5632" width="11.7109375" style="11"/>
    <col min="5633" max="5633" width="20.5703125" style="11" customWidth="1"/>
    <col min="5634" max="5651" width="4.7109375" style="11" customWidth="1"/>
    <col min="5652" max="5652" width="7.7109375" style="11" customWidth="1"/>
    <col min="5653" max="5888" width="11.7109375" style="11"/>
    <col min="5889" max="5889" width="20.5703125" style="11" customWidth="1"/>
    <col min="5890" max="5907" width="4.7109375" style="11" customWidth="1"/>
    <col min="5908" max="5908" width="7.7109375" style="11" customWidth="1"/>
    <col min="5909" max="6144" width="11.7109375" style="11"/>
    <col min="6145" max="6145" width="20.5703125" style="11" customWidth="1"/>
    <col min="6146" max="6163" width="4.7109375" style="11" customWidth="1"/>
    <col min="6164" max="6164" width="7.7109375" style="11" customWidth="1"/>
    <col min="6165" max="6400" width="11.7109375" style="11"/>
    <col min="6401" max="6401" width="20.5703125" style="11" customWidth="1"/>
    <col min="6402" max="6419" width="4.7109375" style="11" customWidth="1"/>
    <col min="6420" max="6420" width="7.7109375" style="11" customWidth="1"/>
    <col min="6421" max="6656" width="11.7109375" style="11"/>
    <col min="6657" max="6657" width="20.5703125" style="11" customWidth="1"/>
    <col min="6658" max="6675" width="4.7109375" style="11" customWidth="1"/>
    <col min="6676" max="6676" width="7.7109375" style="11" customWidth="1"/>
    <col min="6677" max="6912" width="11.7109375" style="11"/>
    <col min="6913" max="6913" width="20.5703125" style="11" customWidth="1"/>
    <col min="6914" max="6931" width="4.7109375" style="11" customWidth="1"/>
    <col min="6932" max="6932" width="7.7109375" style="11" customWidth="1"/>
    <col min="6933" max="7168" width="11.7109375" style="11"/>
    <col min="7169" max="7169" width="20.5703125" style="11" customWidth="1"/>
    <col min="7170" max="7187" width="4.7109375" style="11" customWidth="1"/>
    <col min="7188" max="7188" width="7.7109375" style="11" customWidth="1"/>
    <col min="7189" max="7424" width="11.7109375" style="11"/>
    <col min="7425" max="7425" width="20.5703125" style="11" customWidth="1"/>
    <col min="7426" max="7443" width="4.7109375" style="11" customWidth="1"/>
    <col min="7444" max="7444" width="7.7109375" style="11" customWidth="1"/>
    <col min="7445" max="7680" width="11.7109375" style="11"/>
    <col min="7681" max="7681" width="20.5703125" style="11" customWidth="1"/>
    <col min="7682" max="7699" width="4.7109375" style="11" customWidth="1"/>
    <col min="7700" max="7700" width="7.7109375" style="11" customWidth="1"/>
    <col min="7701" max="7936" width="11.7109375" style="11"/>
    <col min="7937" max="7937" width="20.5703125" style="11" customWidth="1"/>
    <col min="7938" max="7955" width="4.7109375" style="11" customWidth="1"/>
    <col min="7956" max="7956" width="7.7109375" style="11" customWidth="1"/>
    <col min="7957" max="8192" width="11.7109375" style="11"/>
    <col min="8193" max="8193" width="20.5703125" style="11" customWidth="1"/>
    <col min="8194" max="8211" width="4.7109375" style="11" customWidth="1"/>
    <col min="8212" max="8212" width="7.7109375" style="11" customWidth="1"/>
    <col min="8213" max="8448" width="11.7109375" style="11"/>
    <col min="8449" max="8449" width="20.5703125" style="11" customWidth="1"/>
    <col min="8450" max="8467" width="4.7109375" style="11" customWidth="1"/>
    <col min="8468" max="8468" width="7.7109375" style="11" customWidth="1"/>
    <col min="8469" max="8704" width="11.7109375" style="11"/>
    <col min="8705" max="8705" width="20.5703125" style="11" customWidth="1"/>
    <col min="8706" max="8723" width="4.7109375" style="11" customWidth="1"/>
    <col min="8724" max="8724" width="7.7109375" style="11" customWidth="1"/>
    <col min="8725" max="8960" width="11.7109375" style="11"/>
    <col min="8961" max="8961" width="20.5703125" style="11" customWidth="1"/>
    <col min="8962" max="8979" width="4.7109375" style="11" customWidth="1"/>
    <col min="8980" max="8980" width="7.7109375" style="11" customWidth="1"/>
    <col min="8981" max="9216" width="11.7109375" style="11"/>
    <col min="9217" max="9217" width="20.5703125" style="11" customWidth="1"/>
    <col min="9218" max="9235" width="4.7109375" style="11" customWidth="1"/>
    <col min="9236" max="9236" width="7.7109375" style="11" customWidth="1"/>
    <col min="9237" max="9472" width="11.7109375" style="11"/>
    <col min="9473" max="9473" width="20.5703125" style="11" customWidth="1"/>
    <col min="9474" max="9491" width="4.7109375" style="11" customWidth="1"/>
    <col min="9492" max="9492" width="7.7109375" style="11" customWidth="1"/>
    <col min="9493" max="9728" width="11.7109375" style="11"/>
    <col min="9729" max="9729" width="20.5703125" style="11" customWidth="1"/>
    <col min="9730" max="9747" width="4.7109375" style="11" customWidth="1"/>
    <col min="9748" max="9748" width="7.7109375" style="11" customWidth="1"/>
    <col min="9749" max="9984" width="11.7109375" style="11"/>
    <col min="9985" max="9985" width="20.5703125" style="11" customWidth="1"/>
    <col min="9986" max="10003" width="4.7109375" style="11" customWidth="1"/>
    <col min="10004" max="10004" width="7.7109375" style="11" customWidth="1"/>
    <col min="10005" max="10240" width="11.7109375" style="11"/>
    <col min="10241" max="10241" width="20.5703125" style="11" customWidth="1"/>
    <col min="10242" max="10259" width="4.7109375" style="11" customWidth="1"/>
    <col min="10260" max="10260" width="7.7109375" style="11" customWidth="1"/>
    <col min="10261" max="10496" width="11.7109375" style="11"/>
    <col min="10497" max="10497" width="20.5703125" style="11" customWidth="1"/>
    <col min="10498" max="10515" width="4.7109375" style="11" customWidth="1"/>
    <col min="10516" max="10516" width="7.7109375" style="11" customWidth="1"/>
    <col min="10517" max="10752" width="11.7109375" style="11"/>
    <col min="10753" max="10753" width="20.5703125" style="11" customWidth="1"/>
    <col min="10754" max="10771" width="4.7109375" style="11" customWidth="1"/>
    <col min="10772" max="10772" width="7.7109375" style="11" customWidth="1"/>
    <col min="10773" max="11008" width="11.7109375" style="11"/>
    <col min="11009" max="11009" width="20.5703125" style="11" customWidth="1"/>
    <col min="11010" max="11027" width="4.7109375" style="11" customWidth="1"/>
    <col min="11028" max="11028" width="7.7109375" style="11" customWidth="1"/>
    <col min="11029" max="11264" width="11.7109375" style="11"/>
    <col min="11265" max="11265" width="20.5703125" style="11" customWidth="1"/>
    <col min="11266" max="11283" width="4.7109375" style="11" customWidth="1"/>
    <col min="11284" max="11284" width="7.7109375" style="11" customWidth="1"/>
    <col min="11285" max="11520" width="11.7109375" style="11"/>
    <col min="11521" max="11521" width="20.5703125" style="11" customWidth="1"/>
    <col min="11522" max="11539" width="4.7109375" style="11" customWidth="1"/>
    <col min="11540" max="11540" width="7.7109375" style="11" customWidth="1"/>
    <col min="11541" max="11776" width="11.7109375" style="11"/>
    <col min="11777" max="11777" width="20.5703125" style="11" customWidth="1"/>
    <col min="11778" max="11795" width="4.7109375" style="11" customWidth="1"/>
    <col min="11796" max="11796" width="7.7109375" style="11" customWidth="1"/>
    <col min="11797" max="12032" width="11.7109375" style="11"/>
    <col min="12033" max="12033" width="20.5703125" style="11" customWidth="1"/>
    <col min="12034" max="12051" width="4.7109375" style="11" customWidth="1"/>
    <col min="12052" max="12052" width="7.7109375" style="11" customWidth="1"/>
    <col min="12053" max="12288" width="11.7109375" style="11"/>
    <col min="12289" max="12289" width="20.5703125" style="11" customWidth="1"/>
    <col min="12290" max="12307" width="4.7109375" style="11" customWidth="1"/>
    <col min="12308" max="12308" width="7.7109375" style="11" customWidth="1"/>
    <col min="12309" max="12544" width="11.7109375" style="11"/>
    <col min="12545" max="12545" width="20.5703125" style="11" customWidth="1"/>
    <col min="12546" max="12563" width="4.7109375" style="11" customWidth="1"/>
    <col min="12564" max="12564" width="7.7109375" style="11" customWidth="1"/>
    <col min="12565" max="12800" width="11.7109375" style="11"/>
    <col min="12801" max="12801" width="20.5703125" style="11" customWidth="1"/>
    <col min="12802" max="12819" width="4.7109375" style="11" customWidth="1"/>
    <col min="12820" max="12820" width="7.7109375" style="11" customWidth="1"/>
    <col min="12821" max="13056" width="11.7109375" style="11"/>
    <col min="13057" max="13057" width="20.5703125" style="11" customWidth="1"/>
    <col min="13058" max="13075" width="4.7109375" style="11" customWidth="1"/>
    <col min="13076" max="13076" width="7.7109375" style="11" customWidth="1"/>
    <col min="13077" max="13312" width="11.7109375" style="11"/>
    <col min="13313" max="13313" width="20.5703125" style="11" customWidth="1"/>
    <col min="13314" max="13331" width="4.7109375" style="11" customWidth="1"/>
    <col min="13332" max="13332" width="7.7109375" style="11" customWidth="1"/>
    <col min="13333" max="13568" width="11.7109375" style="11"/>
    <col min="13569" max="13569" width="20.5703125" style="11" customWidth="1"/>
    <col min="13570" max="13587" width="4.7109375" style="11" customWidth="1"/>
    <col min="13588" max="13588" width="7.7109375" style="11" customWidth="1"/>
    <col min="13589" max="13824" width="11.7109375" style="11"/>
    <col min="13825" max="13825" width="20.5703125" style="11" customWidth="1"/>
    <col min="13826" max="13843" width="4.7109375" style="11" customWidth="1"/>
    <col min="13844" max="13844" width="7.7109375" style="11" customWidth="1"/>
    <col min="13845" max="14080" width="11.7109375" style="11"/>
    <col min="14081" max="14081" width="20.5703125" style="11" customWidth="1"/>
    <col min="14082" max="14099" width="4.7109375" style="11" customWidth="1"/>
    <col min="14100" max="14100" width="7.7109375" style="11" customWidth="1"/>
    <col min="14101" max="14336" width="11.7109375" style="11"/>
    <col min="14337" max="14337" width="20.5703125" style="11" customWidth="1"/>
    <col min="14338" max="14355" width="4.7109375" style="11" customWidth="1"/>
    <col min="14356" max="14356" width="7.7109375" style="11" customWidth="1"/>
    <col min="14357" max="14592" width="11.7109375" style="11"/>
    <col min="14593" max="14593" width="20.5703125" style="11" customWidth="1"/>
    <col min="14594" max="14611" width="4.7109375" style="11" customWidth="1"/>
    <col min="14612" max="14612" width="7.7109375" style="11" customWidth="1"/>
    <col min="14613" max="14848" width="11.7109375" style="11"/>
    <col min="14849" max="14849" width="20.5703125" style="11" customWidth="1"/>
    <col min="14850" max="14867" width="4.7109375" style="11" customWidth="1"/>
    <col min="14868" max="14868" width="7.7109375" style="11" customWidth="1"/>
    <col min="14869" max="15104" width="11.7109375" style="11"/>
    <col min="15105" max="15105" width="20.5703125" style="11" customWidth="1"/>
    <col min="15106" max="15123" width="4.7109375" style="11" customWidth="1"/>
    <col min="15124" max="15124" width="7.7109375" style="11" customWidth="1"/>
    <col min="15125" max="15360" width="11.7109375" style="11"/>
    <col min="15361" max="15361" width="20.5703125" style="11" customWidth="1"/>
    <col min="15362" max="15379" width="4.7109375" style="11" customWidth="1"/>
    <col min="15380" max="15380" width="7.7109375" style="11" customWidth="1"/>
    <col min="15381" max="15616" width="11.7109375" style="11"/>
    <col min="15617" max="15617" width="20.5703125" style="11" customWidth="1"/>
    <col min="15618" max="15635" width="4.7109375" style="11" customWidth="1"/>
    <col min="15636" max="15636" width="7.7109375" style="11" customWidth="1"/>
    <col min="15637" max="15872" width="11.7109375" style="11"/>
    <col min="15873" max="15873" width="20.5703125" style="11" customWidth="1"/>
    <col min="15874" max="15891" width="4.7109375" style="11" customWidth="1"/>
    <col min="15892" max="15892" width="7.7109375" style="11" customWidth="1"/>
    <col min="15893" max="16128" width="11.7109375" style="11"/>
    <col min="16129" max="16129" width="20.5703125" style="11" customWidth="1"/>
    <col min="16130" max="16147" width="4.7109375" style="11" customWidth="1"/>
    <col min="16148" max="16148" width="7.7109375" style="11" customWidth="1"/>
    <col min="16149" max="16384" width="11.7109375" style="11"/>
  </cols>
  <sheetData>
    <row r="1" spans="1:20" ht="33.75" customHeight="1" x14ac:dyDescent="0.2">
      <c r="A1" s="39" t="s">
        <v>71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x14ac:dyDescent="0.2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26.25" x14ac:dyDescent="0.4">
      <c r="A3" s="40" t="s">
        <v>72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27" thickBot="1" x14ac:dyDescent="0.45">
      <c r="A5" s="9"/>
      <c r="B5" s="10"/>
      <c r="C5" s="10"/>
      <c r="D5" s="10"/>
      <c r="E5" s="10"/>
      <c r="F5" s="10"/>
      <c r="G5" s="10"/>
      <c r="H5" s="10"/>
      <c r="I5" s="12" t="s">
        <v>40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45" thickTop="1" thickBot="1" x14ac:dyDescent="0.25">
      <c r="A6" s="13"/>
      <c r="B6" s="14" t="s">
        <v>41</v>
      </c>
      <c r="C6" s="14" t="s">
        <v>42</v>
      </c>
      <c r="D6" s="14" t="s">
        <v>43</v>
      </c>
      <c r="E6" s="14" t="s">
        <v>44</v>
      </c>
      <c r="F6" s="14" t="s">
        <v>45</v>
      </c>
      <c r="G6" s="14" t="s">
        <v>46</v>
      </c>
      <c r="H6" s="14" t="s">
        <v>47</v>
      </c>
      <c r="I6" s="14" t="s">
        <v>48</v>
      </c>
      <c r="J6" s="14" t="s">
        <v>49</v>
      </c>
      <c r="K6" s="14" t="s">
        <v>50</v>
      </c>
      <c r="L6" s="14" t="s">
        <v>51</v>
      </c>
      <c r="M6" s="14" t="s">
        <v>52</v>
      </c>
      <c r="N6" s="14" t="s">
        <v>53</v>
      </c>
      <c r="O6" s="14" t="s">
        <v>54</v>
      </c>
      <c r="P6" s="14" t="s">
        <v>55</v>
      </c>
      <c r="Q6" s="14" t="s">
        <v>56</v>
      </c>
      <c r="R6" s="14" t="s">
        <v>57</v>
      </c>
      <c r="S6" s="14" t="s">
        <v>58</v>
      </c>
      <c r="T6" s="14" t="s">
        <v>59</v>
      </c>
    </row>
    <row r="7" spans="1:20" ht="14.25" thickTop="1" thickBot="1" x14ac:dyDescent="0.25">
      <c r="A7" s="13" t="s">
        <v>20</v>
      </c>
      <c r="B7" s="15">
        <f>AVERAGE(B8:B13)</f>
        <v>1.3333333333333333</v>
      </c>
      <c r="C7" s="15">
        <f t="shared" ref="C7:S7" si="0">AVERAGE(C8:C13)</f>
        <v>1.8333333333333333</v>
      </c>
      <c r="D7" s="15">
        <f t="shared" si="0"/>
        <v>1.6666666666666667</v>
      </c>
      <c r="E7" s="15">
        <f t="shared" si="0"/>
        <v>2</v>
      </c>
      <c r="F7" s="15">
        <f t="shared" si="0"/>
        <v>1.8333333333333333</v>
      </c>
      <c r="G7" s="15">
        <f t="shared" si="0"/>
        <v>2</v>
      </c>
      <c r="H7" s="15">
        <f t="shared" si="0"/>
        <v>2</v>
      </c>
      <c r="I7" s="15">
        <f t="shared" si="0"/>
        <v>1.8333333333333333</v>
      </c>
      <c r="J7" s="15">
        <f t="shared" si="0"/>
        <v>1.5</v>
      </c>
      <c r="K7" s="15">
        <f t="shared" si="0"/>
        <v>1.8333333333333333</v>
      </c>
      <c r="L7" s="15">
        <f t="shared" si="0"/>
        <v>1</v>
      </c>
      <c r="M7" s="15">
        <f t="shared" si="0"/>
        <v>1.6666666666666667</v>
      </c>
      <c r="N7" s="15">
        <f t="shared" si="0"/>
        <v>1.8333333333333333</v>
      </c>
      <c r="O7" s="15">
        <f t="shared" si="0"/>
        <v>1.5</v>
      </c>
      <c r="P7" s="15">
        <f t="shared" si="0"/>
        <v>2</v>
      </c>
      <c r="Q7" s="15">
        <f t="shared" si="0"/>
        <v>2</v>
      </c>
      <c r="R7" s="15">
        <f t="shared" si="0"/>
        <v>1.6666666666666667</v>
      </c>
      <c r="S7" s="15">
        <f t="shared" si="0"/>
        <v>1.5</v>
      </c>
      <c r="T7" s="16">
        <f>AVERAGE(T8:T13)</f>
        <v>31</v>
      </c>
    </row>
    <row r="8" spans="1:20" ht="14.25" hidden="1" outlineLevel="1" thickTop="1" thickBot="1" x14ac:dyDescent="0.25">
      <c r="A8" s="13"/>
      <c r="B8" s="17">
        <v>2</v>
      </c>
      <c r="C8" s="18">
        <v>1</v>
      </c>
      <c r="D8" s="18">
        <v>2</v>
      </c>
      <c r="E8" s="18">
        <v>1</v>
      </c>
      <c r="F8" s="18">
        <v>2</v>
      </c>
      <c r="G8" s="18">
        <v>2</v>
      </c>
      <c r="H8" s="18">
        <v>2</v>
      </c>
      <c r="I8" s="18">
        <v>2</v>
      </c>
      <c r="J8" s="18">
        <v>1</v>
      </c>
      <c r="K8" s="18">
        <v>2</v>
      </c>
      <c r="L8" s="18">
        <v>1</v>
      </c>
      <c r="M8" s="18">
        <v>2</v>
      </c>
      <c r="N8" s="18">
        <v>2</v>
      </c>
      <c r="O8" s="18">
        <v>1</v>
      </c>
      <c r="P8" s="18">
        <v>2</v>
      </c>
      <c r="Q8" s="18">
        <v>2</v>
      </c>
      <c r="R8" s="18">
        <v>2</v>
      </c>
      <c r="S8" s="19">
        <v>1</v>
      </c>
      <c r="T8" s="20">
        <f t="shared" ref="T8:T10" si="1">SUM(B8:S8)</f>
        <v>30</v>
      </c>
    </row>
    <row r="9" spans="1:20" ht="14.25" hidden="1" outlineLevel="1" thickTop="1" thickBot="1" x14ac:dyDescent="0.25">
      <c r="A9" s="13"/>
      <c r="B9" s="17">
        <v>2</v>
      </c>
      <c r="C9" s="29">
        <v>3</v>
      </c>
      <c r="D9" s="18">
        <v>2</v>
      </c>
      <c r="E9" s="18">
        <v>2</v>
      </c>
      <c r="F9" s="18">
        <v>2</v>
      </c>
      <c r="G9" s="18">
        <v>2</v>
      </c>
      <c r="H9" s="18">
        <v>2</v>
      </c>
      <c r="I9" s="18">
        <v>1</v>
      </c>
      <c r="J9" s="18">
        <v>2</v>
      </c>
      <c r="K9" s="18">
        <v>2</v>
      </c>
      <c r="L9" s="18">
        <v>1</v>
      </c>
      <c r="M9" s="18">
        <v>1</v>
      </c>
      <c r="N9" s="18">
        <v>1</v>
      </c>
      <c r="O9" s="18">
        <v>2</v>
      </c>
      <c r="P9" s="18">
        <v>2</v>
      </c>
      <c r="Q9" s="18">
        <v>2</v>
      </c>
      <c r="R9" s="18">
        <v>1</v>
      </c>
      <c r="S9" s="19">
        <v>1</v>
      </c>
      <c r="T9" s="20">
        <f t="shared" si="1"/>
        <v>31</v>
      </c>
    </row>
    <row r="10" spans="1:20" ht="14.25" hidden="1" outlineLevel="1" thickTop="1" thickBot="1" x14ac:dyDescent="0.25">
      <c r="A10" s="13"/>
      <c r="B10" s="17">
        <v>1</v>
      </c>
      <c r="C10" s="18">
        <v>2</v>
      </c>
      <c r="D10" s="18">
        <v>2</v>
      </c>
      <c r="E10" s="18">
        <v>2</v>
      </c>
      <c r="F10" s="18">
        <v>1</v>
      </c>
      <c r="G10" s="18">
        <v>2</v>
      </c>
      <c r="H10" s="18">
        <v>2</v>
      </c>
      <c r="I10" s="18">
        <v>2</v>
      </c>
      <c r="J10" s="18">
        <v>1</v>
      </c>
      <c r="K10" s="18">
        <v>2</v>
      </c>
      <c r="L10" s="18">
        <v>1</v>
      </c>
      <c r="M10" s="18">
        <v>2</v>
      </c>
      <c r="N10" s="18">
        <v>3</v>
      </c>
      <c r="O10" s="18">
        <v>1</v>
      </c>
      <c r="P10" s="18">
        <v>2</v>
      </c>
      <c r="Q10" s="18">
        <v>2</v>
      </c>
      <c r="R10" s="18">
        <v>2</v>
      </c>
      <c r="S10" s="19">
        <v>1</v>
      </c>
      <c r="T10" s="20">
        <f t="shared" si="1"/>
        <v>31</v>
      </c>
    </row>
    <row r="11" spans="1:20" ht="14.25" hidden="1" outlineLevel="1" thickTop="1" thickBot="1" x14ac:dyDescent="0.25">
      <c r="A11" s="13"/>
      <c r="B11" s="17">
        <v>1</v>
      </c>
      <c r="C11" s="18">
        <v>2</v>
      </c>
      <c r="D11" s="18">
        <v>1</v>
      </c>
      <c r="E11" s="18">
        <v>2</v>
      </c>
      <c r="F11" s="18">
        <v>2</v>
      </c>
      <c r="G11" s="18">
        <v>2</v>
      </c>
      <c r="H11" s="18">
        <v>2</v>
      </c>
      <c r="I11" s="18">
        <v>2</v>
      </c>
      <c r="J11" s="18">
        <v>2</v>
      </c>
      <c r="K11" s="18">
        <v>1</v>
      </c>
      <c r="L11" s="18">
        <v>1</v>
      </c>
      <c r="M11" s="18">
        <v>2</v>
      </c>
      <c r="N11" s="18">
        <v>1</v>
      </c>
      <c r="O11" s="18">
        <v>1</v>
      </c>
      <c r="P11" s="18">
        <v>2</v>
      </c>
      <c r="Q11" s="18">
        <v>2</v>
      </c>
      <c r="R11" s="18">
        <v>2</v>
      </c>
      <c r="S11" s="19">
        <v>2</v>
      </c>
      <c r="T11" s="20">
        <f>SUM(B11:S11)</f>
        <v>30</v>
      </c>
    </row>
    <row r="12" spans="1:20" ht="14.25" hidden="1" outlineLevel="1" thickTop="1" thickBot="1" x14ac:dyDescent="0.25">
      <c r="A12" s="13"/>
      <c r="B12" s="17">
        <v>1</v>
      </c>
      <c r="C12" s="18">
        <v>1</v>
      </c>
      <c r="D12" s="18">
        <v>1</v>
      </c>
      <c r="E12" s="18">
        <v>2</v>
      </c>
      <c r="F12" s="18">
        <v>2</v>
      </c>
      <c r="G12" s="18">
        <v>2</v>
      </c>
      <c r="H12" s="18">
        <v>2</v>
      </c>
      <c r="I12" s="18">
        <v>2</v>
      </c>
      <c r="J12" s="18">
        <v>2</v>
      </c>
      <c r="K12" s="18">
        <v>2</v>
      </c>
      <c r="L12" s="18">
        <v>1</v>
      </c>
      <c r="M12" s="18">
        <v>1</v>
      </c>
      <c r="N12" s="18">
        <v>2</v>
      </c>
      <c r="O12" s="18">
        <v>2</v>
      </c>
      <c r="P12" s="18">
        <v>2</v>
      </c>
      <c r="Q12" s="18">
        <v>2</v>
      </c>
      <c r="R12" s="18">
        <v>2</v>
      </c>
      <c r="S12" s="19">
        <v>1</v>
      </c>
      <c r="T12" s="20">
        <f>SUM(B12:S12)</f>
        <v>30</v>
      </c>
    </row>
    <row r="13" spans="1:20" ht="14.25" hidden="1" outlineLevel="1" thickTop="1" thickBot="1" x14ac:dyDescent="0.25">
      <c r="A13" s="13"/>
      <c r="B13" s="30">
        <v>1</v>
      </c>
      <c r="C13" s="22">
        <v>2</v>
      </c>
      <c r="D13" s="22">
        <v>2</v>
      </c>
      <c r="E13" s="22">
        <v>3</v>
      </c>
      <c r="F13" s="22">
        <v>2</v>
      </c>
      <c r="G13" s="22">
        <v>2</v>
      </c>
      <c r="H13" s="22">
        <v>2</v>
      </c>
      <c r="I13" s="22">
        <v>2</v>
      </c>
      <c r="J13" s="22">
        <v>1</v>
      </c>
      <c r="K13" s="22">
        <v>2</v>
      </c>
      <c r="L13" s="22">
        <v>1</v>
      </c>
      <c r="M13" s="22">
        <v>2</v>
      </c>
      <c r="N13" s="22">
        <v>2</v>
      </c>
      <c r="O13" s="22">
        <v>2</v>
      </c>
      <c r="P13" s="22">
        <v>2</v>
      </c>
      <c r="Q13" s="22">
        <v>2</v>
      </c>
      <c r="R13" s="22">
        <v>1</v>
      </c>
      <c r="S13" s="23">
        <v>3</v>
      </c>
      <c r="T13" s="20">
        <f>SUM(B13:S13)</f>
        <v>34</v>
      </c>
    </row>
    <row r="14" spans="1:20" ht="14.25" collapsed="1" thickTop="1" thickBot="1" x14ac:dyDescent="0.25">
      <c r="A14" s="13" t="s">
        <v>6</v>
      </c>
      <c r="B14" s="15">
        <f>AVERAGE(B15:B20)</f>
        <v>1.5</v>
      </c>
      <c r="C14" s="15">
        <f t="shared" ref="C14:S14" si="2">AVERAGE(C15:C20)</f>
        <v>1.6666666666666667</v>
      </c>
      <c r="D14" s="15">
        <f t="shared" si="2"/>
        <v>1.1666666666666667</v>
      </c>
      <c r="E14" s="15">
        <f t="shared" si="2"/>
        <v>1.8333333333333333</v>
      </c>
      <c r="F14" s="15">
        <f t="shared" si="2"/>
        <v>1.3333333333333333</v>
      </c>
      <c r="G14" s="15">
        <f t="shared" si="2"/>
        <v>2.5</v>
      </c>
      <c r="H14" s="15">
        <f t="shared" si="2"/>
        <v>2.5</v>
      </c>
      <c r="I14" s="15">
        <f t="shared" si="2"/>
        <v>2</v>
      </c>
      <c r="J14" s="15">
        <f t="shared" si="2"/>
        <v>1.6666666666666667</v>
      </c>
      <c r="K14" s="15">
        <f t="shared" si="2"/>
        <v>2.1666666666666665</v>
      </c>
      <c r="L14" s="15">
        <f t="shared" si="2"/>
        <v>1</v>
      </c>
      <c r="M14" s="15">
        <f t="shared" si="2"/>
        <v>1.3333333333333333</v>
      </c>
      <c r="N14" s="15">
        <f t="shared" si="2"/>
        <v>1.6666666666666667</v>
      </c>
      <c r="O14" s="15">
        <f t="shared" si="2"/>
        <v>1.6666666666666667</v>
      </c>
      <c r="P14" s="15">
        <f t="shared" si="2"/>
        <v>1.6666666666666667</v>
      </c>
      <c r="Q14" s="15">
        <f t="shared" si="2"/>
        <v>2.1666666666666665</v>
      </c>
      <c r="R14" s="15">
        <f t="shared" si="2"/>
        <v>2</v>
      </c>
      <c r="S14" s="15">
        <f t="shared" si="2"/>
        <v>1.1666666666666667</v>
      </c>
      <c r="T14" s="16">
        <f>AVERAGE(T15:T20)</f>
        <v>31</v>
      </c>
    </row>
    <row r="15" spans="1:20" ht="14.25" hidden="1" outlineLevel="1" thickTop="1" thickBot="1" x14ac:dyDescent="0.25">
      <c r="A15" s="13"/>
      <c r="B15" s="17">
        <v>2</v>
      </c>
      <c r="C15" s="18">
        <v>2</v>
      </c>
      <c r="D15" s="18">
        <v>1</v>
      </c>
      <c r="E15" s="18">
        <v>2</v>
      </c>
      <c r="F15" s="18">
        <v>1</v>
      </c>
      <c r="G15" s="18">
        <v>3</v>
      </c>
      <c r="H15" s="18">
        <v>3</v>
      </c>
      <c r="I15" s="18">
        <v>2</v>
      </c>
      <c r="J15" s="18">
        <v>2</v>
      </c>
      <c r="K15" s="18">
        <v>2</v>
      </c>
      <c r="L15" s="18">
        <v>1</v>
      </c>
      <c r="M15" s="18">
        <v>1</v>
      </c>
      <c r="N15" s="18">
        <v>2</v>
      </c>
      <c r="O15" s="18">
        <v>2</v>
      </c>
      <c r="P15" s="18">
        <v>2</v>
      </c>
      <c r="Q15" s="18">
        <v>2</v>
      </c>
      <c r="R15" s="18">
        <v>1</v>
      </c>
      <c r="S15" s="19">
        <v>1</v>
      </c>
      <c r="T15" s="20">
        <f>SUM(B15:S15)</f>
        <v>32</v>
      </c>
    </row>
    <row r="16" spans="1:20" ht="14.25" hidden="1" outlineLevel="1" thickTop="1" thickBot="1" x14ac:dyDescent="0.25">
      <c r="A16" s="13"/>
      <c r="B16" s="17">
        <v>1</v>
      </c>
      <c r="C16" s="18">
        <v>1</v>
      </c>
      <c r="D16" s="18">
        <v>1</v>
      </c>
      <c r="E16" s="18">
        <v>3</v>
      </c>
      <c r="F16" s="18">
        <v>2</v>
      </c>
      <c r="G16" s="18">
        <v>2</v>
      </c>
      <c r="H16" s="18">
        <v>2</v>
      </c>
      <c r="I16" s="18">
        <v>2</v>
      </c>
      <c r="J16" s="18">
        <v>1</v>
      </c>
      <c r="K16" s="18">
        <v>2</v>
      </c>
      <c r="L16" s="18">
        <v>1</v>
      </c>
      <c r="M16" s="18">
        <v>1</v>
      </c>
      <c r="N16" s="18">
        <v>2</v>
      </c>
      <c r="O16" s="18">
        <v>1</v>
      </c>
      <c r="P16" s="18">
        <v>2</v>
      </c>
      <c r="Q16" s="18">
        <v>2</v>
      </c>
      <c r="R16" s="18">
        <v>2</v>
      </c>
      <c r="S16" s="19">
        <v>1</v>
      </c>
      <c r="T16" s="20">
        <f t="shared" ref="T16:T17" si="3">SUM(B16:S16)</f>
        <v>29</v>
      </c>
    </row>
    <row r="17" spans="1:20" ht="14.25" hidden="1" outlineLevel="1" thickTop="1" thickBot="1" x14ac:dyDescent="0.25">
      <c r="A17" s="13"/>
      <c r="B17" s="17">
        <v>1</v>
      </c>
      <c r="C17" s="18">
        <v>1</v>
      </c>
      <c r="D17" s="18">
        <v>1</v>
      </c>
      <c r="E17" s="18">
        <v>2</v>
      </c>
      <c r="F17" s="18">
        <v>1</v>
      </c>
      <c r="G17" s="18">
        <v>3</v>
      </c>
      <c r="H17" s="18">
        <v>3</v>
      </c>
      <c r="I17" s="18">
        <v>2</v>
      </c>
      <c r="J17" s="18">
        <v>2</v>
      </c>
      <c r="K17" s="18">
        <v>2</v>
      </c>
      <c r="L17" s="18">
        <v>1</v>
      </c>
      <c r="M17" s="18">
        <v>1</v>
      </c>
      <c r="N17" s="18">
        <v>2</v>
      </c>
      <c r="O17" s="18">
        <v>2</v>
      </c>
      <c r="P17" s="18">
        <v>2</v>
      </c>
      <c r="Q17" s="18">
        <v>3</v>
      </c>
      <c r="R17" s="18">
        <v>2</v>
      </c>
      <c r="S17" s="19">
        <v>1</v>
      </c>
      <c r="T17" s="20">
        <f t="shared" si="3"/>
        <v>32</v>
      </c>
    </row>
    <row r="18" spans="1:20" ht="14.25" hidden="1" outlineLevel="1" thickTop="1" thickBot="1" x14ac:dyDescent="0.25">
      <c r="A18" s="13"/>
      <c r="B18" s="17">
        <v>2</v>
      </c>
      <c r="C18" s="18">
        <v>3</v>
      </c>
      <c r="D18" s="18">
        <v>1</v>
      </c>
      <c r="E18" s="18">
        <v>1</v>
      </c>
      <c r="F18" s="18">
        <v>1</v>
      </c>
      <c r="G18" s="18">
        <v>2</v>
      </c>
      <c r="H18" s="18">
        <v>3</v>
      </c>
      <c r="I18" s="18">
        <v>2</v>
      </c>
      <c r="J18" s="18">
        <v>2</v>
      </c>
      <c r="K18" s="18">
        <v>2</v>
      </c>
      <c r="L18" s="18">
        <v>1</v>
      </c>
      <c r="M18" s="18">
        <v>1</v>
      </c>
      <c r="N18" s="18">
        <v>2</v>
      </c>
      <c r="O18" s="18">
        <v>2</v>
      </c>
      <c r="P18" s="18">
        <v>2</v>
      </c>
      <c r="Q18" s="18">
        <v>2</v>
      </c>
      <c r="R18" s="18">
        <v>2</v>
      </c>
      <c r="S18" s="19">
        <v>2</v>
      </c>
      <c r="T18" s="20">
        <f>SUM(B18:S18)</f>
        <v>33</v>
      </c>
    </row>
    <row r="19" spans="1:20" ht="14.25" hidden="1" outlineLevel="1" thickTop="1" thickBot="1" x14ac:dyDescent="0.25">
      <c r="A19" s="13"/>
      <c r="B19" s="17">
        <v>1</v>
      </c>
      <c r="C19" s="18">
        <v>1</v>
      </c>
      <c r="D19" s="18">
        <v>1</v>
      </c>
      <c r="E19" s="18">
        <v>1</v>
      </c>
      <c r="F19" s="18">
        <v>1</v>
      </c>
      <c r="G19" s="18">
        <v>2</v>
      </c>
      <c r="H19" s="18">
        <v>2</v>
      </c>
      <c r="I19" s="18">
        <v>2</v>
      </c>
      <c r="J19" s="18">
        <v>1</v>
      </c>
      <c r="K19" s="18">
        <v>2</v>
      </c>
      <c r="L19" s="18">
        <v>1</v>
      </c>
      <c r="M19" s="18">
        <v>3</v>
      </c>
      <c r="N19" s="18">
        <v>1</v>
      </c>
      <c r="O19" s="18">
        <v>2</v>
      </c>
      <c r="P19" s="18">
        <v>1</v>
      </c>
      <c r="Q19" s="18">
        <v>2</v>
      </c>
      <c r="R19" s="18">
        <v>1</v>
      </c>
      <c r="S19" s="19">
        <v>1</v>
      </c>
      <c r="T19" s="20">
        <f>SUM(B19:S19)</f>
        <v>26</v>
      </c>
    </row>
    <row r="20" spans="1:20" ht="14.25" hidden="1" outlineLevel="1" thickTop="1" thickBot="1" x14ac:dyDescent="0.25">
      <c r="A20" s="13"/>
      <c r="B20" s="21">
        <v>2</v>
      </c>
      <c r="C20" s="22">
        <v>2</v>
      </c>
      <c r="D20" s="22">
        <v>2</v>
      </c>
      <c r="E20" s="22">
        <v>2</v>
      </c>
      <c r="F20" s="22">
        <v>2</v>
      </c>
      <c r="G20" s="22">
        <v>3</v>
      </c>
      <c r="H20" s="22">
        <v>2</v>
      </c>
      <c r="I20" s="22">
        <v>2</v>
      </c>
      <c r="J20" s="22">
        <v>2</v>
      </c>
      <c r="K20" s="22">
        <v>3</v>
      </c>
      <c r="L20" s="22">
        <v>1</v>
      </c>
      <c r="M20" s="22">
        <v>1</v>
      </c>
      <c r="N20" s="22">
        <v>1</v>
      </c>
      <c r="O20" s="22">
        <v>1</v>
      </c>
      <c r="P20" s="22">
        <v>1</v>
      </c>
      <c r="Q20" s="22">
        <v>2</v>
      </c>
      <c r="R20" s="22">
        <v>4</v>
      </c>
      <c r="S20" s="23">
        <v>1</v>
      </c>
      <c r="T20" s="20">
        <f>SUM(B20:S20)</f>
        <v>34</v>
      </c>
    </row>
    <row r="21" spans="1:20" ht="14.25" collapsed="1" thickTop="1" thickBot="1" x14ac:dyDescent="0.25">
      <c r="A21" s="13" t="s">
        <v>68</v>
      </c>
      <c r="B21" s="15">
        <f>AVERAGE(B22:B27)</f>
        <v>1.6666666666666667</v>
      </c>
      <c r="C21" s="15">
        <f t="shared" ref="C21:S21" si="4">AVERAGE(C22:C27)</f>
        <v>1.6666666666666667</v>
      </c>
      <c r="D21" s="15">
        <f t="shared" si="4"/>
        <v>1.5</v>
      </c>
      <c r="E21" s="15">
        <f t="shared" si="4"/>
        <v>2</v>
      </c>
      <c r="F21" s="15">
        <f t="shared" si="4"/>
        <v>1.6666666666666667</v>
      </c>
      <c r="G21" s="15">
        <f t="shared" si="4"/>
        <v>2</v>
      </c>
      <c r="H21" s="15">
        <f t="shared" si="4"/>
        <v>2.3333333333333335</v>
      </c>
      <c r="I21" s="15">
        <f t="shared" si="4"/>
        <v>2.1666666666666665</v>
      </c>
      <c r="J21" s="15">
        <f t="shared" si="4"/>
        <v>1.6666666666666667</v>
      </c>
      <c r="K21" s="15">
        <f t="shared" si="4"/>
        <v>2</v>
      </c>
      <c r="L21" s="15">
        <f t="shared" si="4"/>
        <v>1</v>
      </c>
      <c r="M21" s="15">
        <f t="shared" si="4"/>
        <v>1.8333333333333333</v>
      </c>
      <c r="N21" s="15">
        <f t="shared" si="4"/>
        <v>1.5</v>
      </c>
      <c r="O21" s="15">
        <f t="shared" si="4"/>
        <v>2</v>
      </c>
      <c r="P21" s="15">
        <f t="shared" si="4"/>
        <v>1.8333333333333333</v>
      </c>
      <c r="Q21" s="15">
        <f t="shared" si="4"/>
        <v>2.1666666666666665</v>
      </c>
      <c r="R21" s="15">
        <f t="shared" si="4"/>
        <v>1.8333333333333333</v>
      </c>
      <c r="S21" s="15">
        <f t="shared" si="4"/>
        <v>1.5</v>
      </c>
      <c r="T21" s="16">
        <f>AVERAGE(T22:T27)</f>
        <v>32.333333333333336</v>
      </c>
    </row>
    <row r="22" spans="1:20" ht="14.25" hidden="1" outlineLevel="1" thickTop="1" thickBot="1" x14ac:dyDescent="0.25">
      <c r="A22" s="13"/>
      <c r="B22" s="17">
        <v>1</v>
      </c>
      <c r="C22" s="18">
        <v>2</v>
      </c>
      <c r="D22" s="18">
        <v>2</v>
      </c>
      <c r="E22" s="18">
        <v>3</v>
      </c>
      <c r="F22" s="18">
        <v>1</v>
      </c>
      <c r="G22" s="18">
        <v>2</v>
      </c>
      <c r="H22" s="18">
        <v>2</v>
      </c>
      <c r="I22" s="18">
        <v>2</v>
      </c>
      <c r="J22" s="18">
        <v>2</v>
      </c>
      <c r="K22" s="18">
        <v>1</v>
      </c>
      <c r="L22" s="18">
        <v>1</v>
      </c>
      <c r="M22" s="18">
        <v>2</v>
      </c>
      <c r="N22" s="18">
        <v>2</v>
      </c>
      <c r="O22" s="18">
        <v>2</v>
      </c>
      <c r="P22" s="18">
        <v>1</v>
      </c>
      <c r="Q22" s="18">
        <v>2</v>
      </c>
      <c r="R22" s="18">
        <v>2</v>
      </c>
      <c r="S22" s="19">
        <v>1</v>
      </c>
      <c r="T22" s="20">
        <f>SUM(B22:S22)</f>
        <v>31</v>
      </c>
    </row>
    <row r="23" spans="1:20" ht="14.25" hidden="1" outlineLevel="1" thickTop="1" thickBot="1" x14ac:dyDescent="0.25">
      <c r="A23" s="13"/>
      <c r="B23" s="17">
        <v>2</v>
      </c>
      <c r="C23" s="18">
        <v>2</v>
      </c>
      <c r="D23" s="18">
        <v>1</v>
      </c>
      <c r="E23" s="18">
        <v>2</v>
      </c>
      <c r="F23" s="18">
        <v>1</v>
      </c>
      <c r="G23" s="18">
        <v>2</v>
      </c>
      <c r="H23" s="18">
        <v>2</v>
      </c>
      <c r="I23" s="18">
        <v>2</v>
      </c>
      <c r="J23" s="18">
        <v>2</v>
      </c>
      <c r="K23" s="18">
        <v>2</v>
      </c>
      <c r="L23" s="18">
        <v>1</v>
      </c>
      <c r="M23" s="18">
        <v>3</v>
      </c>
      <c r="N23" s="18">
        <v>1</v>
      </c>
      <c r="O23" s="18">
        <v>3</v>
      </c>
      <c r="P23" s="18">
        <v>2</v>
      </c>
      <c r="Q23" s="18">
        <v>2</v>
      </c>
      <c r="R23" s="18">
        <v>1</v>
      </c>
      <c r="S23" s="19">
        <v>2</v>
      </c>
      <c r="T23" s="20">
        <f t="shared" ref="T23:T24" si="5">SUM(B23:S23)</f>
        <v>33</v>
      </c>
    </row>
    <row r="24" spans="1:20" ht="14.25" hidden="1" outlineLevel="1" thickTop="1" thickBot="1" x14ac:dyDescent="0.25">
      <c r="A24" s="13"/>
      <c r="B24" s="17">
        <v>2</v>
      </c>
      <c r="C24" s="18">
        <v>1</v>
      </c>
      <c r="D24" s="18">
        <v>1</v>
      </c>
      <c r="E24" s="18">
        <v>1</v>
      </c>
      <c r="F24" s="18">
        <v>2</v>
      </c>
      <c r="G24" s="18">
        <v>2</v>
      </c>
      <c r="H24" s="18">
        <v>3</v>
      </c>
      <c r="I24" s="18">
        <v>3</v>
      </c>
      <c r="J24" s="18">
        <v>1</v>
      </c>
      <c r="K24" s="18">
        <v>2</v>
      </c>
      <c r="L24" s="18">
        <v>1</v>
      </c>
      <c r="M24" s="18">
        <v>1</v>
      </c>
      <c r="N24" s="18">
        <v>1</v>
      </c>
      <c r="O24" s="18">
        <v>1</v>
      </c>
      <c r="P24" s="18">
        <v>2</v>
      </c>
      <c r="Q24" s="18">
        <v>3</v>
      </c>
      <c r="R24" s="18">
        <v>2</v>
      </c>
      <c r="S24" s="19">
        <v>1</v>
      </c>
      <c r="T24" s="20">
        <f t="shared" si="5"/>
        <v>30</v>
      </c>
    </row>
    <row r="25" spans="1:20" ht="14.25" hidden="1" outlineLevel="1" thickTop="1" thickBot="1" x14ac:dyDescent="0.25">
      <c r="A25" s="13"/>
      <c r="B25" s="17">
        <v>2</v>
      </c>
      <c r="C25" s="18">
        <v>2</v>
      </c>
      <c r="D25" s="18">
        <v>1</v>
      </c>
      <c r="E25" s="18">
        <v>1</v>
      </c>
      <c r="F25" s="18">
        <v>2</v>
      </c>
      <c r="G25" s="18">
        <v>2</v>
      </c>
      <c r="H25" s="18">
        <v>2</v>
      </c>
      <c r="I25" s="18">
        <v>2</v>
      </c>
      <c r="J25" s="18">
        <v>2</v>
      </c>
      <c r="K25" s="18">
        <v>2</v>
      </c>
      <c r="L25" s="18">
        <v>1</v>
      </c>
      <c r="M25" s="18">
        <v>1</v>
      </c>
      <c r="N25" s="18">
        <v>2</v>
      </c>
      <c r="O25" s="18">
        <v>2</v>
      </c>
      <c r="P25" s="18">
        <v>2</v>
      </c>
      <c r="Q25" s="18">
        <v>2</v>
      </c>
      <c r="R25" s="18">
        <v>2</v>
      </c>
      <c r="S25" s="19">
        <v>1</v>
      </c>
      <c r="T25" s="20">
        <f>SUM(B25:S25)</f>
        <v>31</v>
      </c>
    </row>
    <row r="26" spans="1:20" ht="14.25" hidden="1" outlineLevel="1" thickTop="1" thickBot="1" x14ac:dyDescent="0.25">
      <c r="A26" s="13"/>
      <c r="B26" s="17">
        <v>1</v>
      </c>
      <c r="C26" s="18">
        <v>2</v>
      </c>
      <c r="D26" s="18">
        <v>2</v>
      </c>
      <c r="E26" s="18">
        <v>2</v>
      </c>
      <c r="F26" s="18">
        <v>2</v>
      </c>
      <c r="G26" s="18">
        <v>2</v>
      </c>
      <c r="H26" s="18">
        <v>3</v>
      </c>
      <c r="I26" s="18">
        <v>2</v>
      </c>
      <c r="J26" s="18">
        <v>2</v>
      </c>
      <c r="K26" s="18">
        <v>2</v>
      </c>
      <c r="L26" s="18">
        <v>1</v>
      </c>
      <c r="M26" s="18">
        <v>2</v>
      </c>
      <c r="N26" s="18">
        <v>2</v>
      </c>
      <c r="O26" s="18">
        <v>2</v>
      </c>
      <c r="P26" s="18">
        <v>2</v>
      </c>
      <c r="Q26" s="18">
        <v>2</v>
      </c>
      <c r="R26" s="18">
        <v>2</v>
      </c>
      <c r="S26" s="19">
        <v>3</v>
      </c>
      <c r="T26" s="20">
        <f>SUM(B26:S26)</f>
        <v>36</v>
      </c>
    </row>
    <row r="27" spans="1:20" ht="14.25" hidden="1" outlineLevel="1" thickTop="1" thickBot="1" x14ac:dyDescent="0.25">
      <c r="A27" s="13"/>
      <c r="B27" s="21">
        <v>2</v>
      </c>
      <c r="C27" s="22">
        <v>1</v>
      </c>
      <c r="D27" s="22">
        <v>2</v>
      </c>
      <c r="E27" s="22">
        <v>3</v>
      </c>
      <c r="F27" s="22">
        <v>2</v>
      </c>
      <c r="G27" s="22">
        <v>2</v>
      </c>
      <c r="H27" s="22">
        <v>2</v>
      </c>
      <c r="I27" s="22">
        <v>2</v>
      </c>
      <c r="J27" s="22">
        <v>1</v>
      </c>
      <c r="K27" s="22">
        <v>3</v>
      </c>
      <c r="L27" s="22">
        <v>1</v>
      </c>
      <c r="M27" s="22">
        <v>2</v>
      </c>
      <c r="N27" s="22">
        <v>1</v>
      </c>
      <c r="O27" s="22">
        <v>2</v>
      </c>
      <c r="P27" s="22">
        <v>2</v>
      </c>
      <c r="Q27" s="22">
        <v>2</v>
      </c>
      <c r="R27" s="22">
        <v>2</v>
      </c>
      <c r="S27" s="23">
        <v>1</v>
      </c>
      <c r="T27" s="20">
        <f>SUM(B27:S27)</f>
        <v>33</v>
      </c>
    </row>
    <row r="28" spans="1:20" ht="14.25" collapsed="1" thickTop="1" thickBot="1" x14ac:dyDescent="0.25">
      <c r="A28" s="13" t="s">
        <v>2</v>
      </c>
      <c r="B28" s="15">
        <f t="shared" ref="B28:T28" si="6">AVERAGE(B29:B34)</f>
        <v>1.6666666666666667</v>
      </c>
      <c r="C28" s="15">
        <f t="shared" si="6"/>
        <v>1.3333333333333333</v>
      </c>
      <c r="D28" s="15">
        <f t="shared" si="6"/>
        <v>1.3333333333333333</v>
      </c>
      <c r="E28" s="15">
        <f t="shared" si="6"/>
        <v>2</v>
      </c>
      <c r="F28" s="15">
        <f t="shared" si="6"/>
        <v>2.3333333333333335</v>
      </c>
      <c r="G28" s="15">
        <f t="shared" si="6"/>
        <v>3.5</v>
      </c>
      <c r="H28" s="15">
        <f t="shared" si="6"/>
        <v>2.1666666666666665</v>
      </c>
      <c r="I28" s="15">
        <f t="shared" si="6"/>
        <v>1.8333333333333333</v>
      </c>
      <c r="J28" s="15">
        <f t="shared" si="6"/>
        <v>1.8333333333333333</v>
      </c>
      <c r="K28" s="15">
        <f t="shared" si="6"/>
        <v>1.8333333333333333</v>
      </c>
      <c r="L28" s="15">
        <f t="shared" si="6"/>
        <v>1.1666666666666667</v>
      </c>
      <c r="M28" s="15">
        <f t="shared" si="6"/>
        <v>1.8333333333333333</v>
      </c>
      <c r="N28" s="15">
        <f t="shared" si="6"/>
        <v>1.8333333333333333</v>
      </c>
      <c r="O28" s="15">
        <f t="shared" si="6"/>
        <v>1.6666666666666667</v>
      </c>
      <c r="P28" s="15">
        <f t="shared" si="6"/>
        <v>1.6666666666666667</v>
      </c>
      <c r="Q28" s="15">
        <f t="shared" si="6"/>
        <v>2</v>
      </c>
      <c r="R28" s="15">
        <f t="shared" si="6"/>
        <v>2</v>
      </c>
      <c r="S28" s="15">
        <f t="shared" si="6"/>
        <v>1.1666666666666667</v>
      </c>
      <c r="T28" s="16">
        <f t="shared" si="6"/>
        <v>33.166666666666664</v>
      </c>
    </row>
    <row r="29" spans="1:20" ht="14.25" hidden="1" outlineLevel="1" thickTop="1" thickBot="1" x14ac:dyDescent="0.25">
      <c r="A29" s="13"/>
      <c r="B29" s="17">
        <v>1</v>
      </c>
      <c r="C29" s="18">
        <v>2</v>
      </c>
      <c r="D29" s="18">
        <v>2</v>
      </c>
      <c r="E29" s="18">
        <v>3</v>
      </c>
      <c r="F29" s="18">
        <v>2</v>
      </c>
      <c r="G29" s="18">
        <v>2</v>
      </c>
      <c r="H29" s="18">
        <v>2</v>
      </c>
      <c r="I29" s="18">
        <v>2</v>
      </c>
      <c r="J29" s="18">
        <v>2</v>
      </c>
      <c r="K29" s="18">
        <v>2</v>
      </c>
      <c r="L29" s="18">
        <v>1</v>
      </c>
      <c r="M29" s="18">
        <v>2</v>
      </c>
      <c r="N29" s="18">
        <v>2</v>
      </c>
      <c r="O29" s="18">
        <v>2</v>
      </c>
      <c r="P29" s="18">
        <v>2</v>
      </c>
      <c r="Q29" s="18">
        <v>2</v>
      </c>
      <c r="R29" s="18">
        <v>2</v>
      </c>
      <c r="S29" s="19">
        <v>1</v>
      </c>
      <c r="T29" s="20">
        <f>SUM(B29:S29)</f>
        <v>34</v>
      </c>
    </row>
    <row r="30" spans="1:20" ht="14.25" hidden="1" outlineLevel="1" thickTop="1" thickBot="1" x14ac:dyDescent="0.25">
      <c r="A30" s="13"/>
      <c r="B30" s="17">
        <v>2</v>
      </c>
      <c r="C30" s="18">
        <v>1</v>
      </c>
      <c r="D30" s="18">
        <v>1</v>
      </c>
      <c r="E30" s="18">
        <v>2</v>
      </c>
      <c r="F30" s="18">
        <v>3</v>
      </c>
      <c r="G30" s="18">
        <v>2</v>
      </c>
      <c r="H30" s="18">
        <v>2</v>
      </c>
      <c r="I30" s="18">
        <v>2</v>
      </c>
      <c r="J30" s="18">
        <v>2</v>
      </c>
      <c r="K30" s="18">
        <v>2</v>
      </c>
      <c r="L30" s="18">
        <v>2</v>
      </c>
      <c r="M30" s="18">
        <v>2</v>
      </c>
      <c r="N30" s="18">
        <v>2</v>
      </c>
      <c r="O30" s="18">
        <v>1</v>
      </c>
      <c r="P30" s="18">
        <v>1</v>
      </c>
      <c r="Q30" s="18">
        <v>2</v>
      </c>
      <c r="R30" s="18">
        <v>2</v>
      </c>
      <c r="S30" s="19">
        <v>1</v>
      </c>
      <c r="T30" s="20">
        <f t="shared" ref="T30:T31" si="7">SUM(B30:S30)</f>
        <v>32</v>
      </c>
    </row>
    <row r="31" spans="1:20" ht="14.25" hidden="1" outlineLevel="1" thickTop="1" thickBot="1" x14ac:dyDescent="0.25">
      <c r="A31" s="13"/>
      <c r="B31" s="17">
        <v>2</v>
      </c>
      <c r="C31" s="18">
        <v>1</v>
      </c>
      <c r="D31" s="18">
        <v>1</v>
      </c>
      <c r="E31" s="18">
        <v>2</v>
      </c>
      <c r="F31" s="18">
        <v>1</v>
      </c>
      <c r="G31" s="18">
        <v>5</v>
      </c>
      <c r="H31" s="18">
        <v>2</v>
      </c>
      <c r="I31" s="18">
        <v>2</v>
      </c>
      <c r="J31" s="18">
        <v>1</v>
      </c>
      <c r="K31" s="18">
        <v>2</v>
      </c>
      <c r="L31" s="18">
        <v>1</v>
      </c>
      <c r="M31" s="18">
        <v>2</v>
      </c>
      <c r="N31" s="18">
        <v>1</v>
      </c>
      <c r="O31" s="18">
        <v>1</v>
      </c>
      <c r="P31" s="18">
        <v>1</v>
      </c>
      <c r="Q31" s="18">
        <v>2</v>
      </c>
      <c r="R31" s="18">
        <v>2</v>
      </c>
      <c r="S31" s="19">
        <v>1</v>
      </c>
      <c r="T31" s="20">
        <f t="shared" si="7"/>
        <v>30</v>
      </c>
    </row>
    <row r="32" spans="1:20" ht="14.25" hidden="1" outlineLevel="1" thickTop="1" thickBot="1" x14ac:dyDescent="0.25">
      <c r="A32" s="13"/>
      <c r="B32" s="17">
        <v>2</v>
      </c>
      <c r="C32" s="18">
        <v>2</v>
      </c>
      <c r="D32" s="18">
        <v>1</v>
      </c>
      <c r="E32" s="18">
        <v>2</v>
      </c>
      <c r="F32" s="18">
        <v>2</v>
      </c>
      <c r="G32" s="18">
        <v>2</v>
      </c>
      <c r="H32" s="18">
        <v>3</v>
      </c>
      <c r="I32" s="18">
        <v>2</v>
      </c>
      <c r="J32" s="18">
        <v>3</v>
      </c>
      <c r="K32" s="18">
        <v>2</v>
      </c>
      <c r="L32" s="18">
        <v>1</v>
      </c>
      <c r="M32" s="18">
        <v>2</v>
      </c>
      <c r="N32" s="18">
        <v>2</v>
      </c>
      <c r="O32" s="18">
        <v>2</v>
      </c>
      <c r="P32" s="18">
        <v>2</v>
      </c>
      <c r="Q32" s="18">
        <v>2</v>
      </c>
      <c r="R32" s="18">
        <v>2</v>
      </c>
      <c r="S32" s="19">
        <v>2</v>
      </c>
      <c r="T32" s="20">
        <f>SUM(B32:S32)</f>
        <v>36</v>
      </c>
    </row>
    <row r="33" spans="1:20" ht="14.25" hidden="1" outlineLevel="1" thickTop="1" thickBot="1" x14ac:dyDescent="0.25">
      <c r="A33" s="13"/>
      <c r="B33" s="17">
        <v>1</v>
      </c>
      <c r="C33" s="18">
        <v>1</v>
      </c>
      <c r="D33" s="18">
        <v>2</v>
      </c>
      <c r="E33" s="18">
        <v>2</v>
      </c>
      <c r="F33" s="18">
        <v>4</v>
      </c>
      <c r="G33" s="18">
        <v>5</v>
      </c>
      <c r="H33" s="18">
        <v>2</v>
      </c>
      <c r="I33" s="18">
        <v>1</v>
      </c>
      <c r="J33" s="18">
        <v>1</v>
      </c>
      <c r="K33" s="18">
        <v>2</v>
      </c>
      <c r="L33" s="18">
        <v>1</v>
      </c>
      <c r="M33" s="18">
        <v>1</v>
      </c>
      <c r="N33" s="18">
        <v>2</v>
      </c>
      <c r="O33" s="18">
        <v>2</v>
      </c>
      <c r="P33" s="18">
        <v>2</v>
      </c>
      <c r="Q33" s="18">
        <v>2</v>
      </c>
      <c r="R33" s="18">
        <v>2</v>
      </c>
      <c r="S33" s="19">
        <v>1</v>
      </c>
      <c r="T33" s="20">
        <f>SUM(B33:S33)</f>
        <v>34</v>
      </c>
    </row>
    <row r="34" spans="1:20" ht="14.25" hidden="1" outlineLevel="1" thickTop="1" thickBot="1" x14ac:dyDescent="0.25">
      <c r="A34" s="13"/>
      <c r="B34" s="21">
        <v>2</v>
      </c>
      <c r="C34" s="22">
        <v>1</v>
      </c>
      <c r="D34" s="22">
        <v>1</v>
      </c>
      <c r="E34" s="22">
        <v>1</v>
      </c>
      <c r="F34" s="22">
        <v>2</v>
      </c>
      <c r="G34" s="22">
        <v>5</v>
      </c>
      <c r="H34" s="22">
        <v>2</v>
      </c>
      <c r="I34" s="22">
        <v>2</v>
      </c>
      <c r="J34" s="22">
        <v>2</v>
      </c>
      <c r="K34" s="22">
        <v>1</v>
      </c>
      <c r="L34" s="22">
        <v>1</v>
      </c>
      <c r="M34" s="22">
        <v>2</v>
      </c>
      <c r="N34" s="22">
        <v>2</v>
      </c>
      <c r="O34" s="22">
        <v>2</v>
      </c>
      <c r="P34" s="22">
        <v>2</v>
      </c>
      <c r="Q34" s="22">
        <v>2</v>
      </c>
      <c r="R34" s="22">
        <v>2</v>
      </c>
      <c r="S34" s="23">
        <v>1</v>
      </c>
      <c r="T34" s="20">
        <f>SUM(B34:S34)</f>
        <v>33</v>
      </c>
    </row>
    <row r="35" spans="1:20" ht="14.25" collapsed="1" thickTop="1" thickBot="1" x14ac:dyDescent="0.25">
      <c r="A35" s="13" t="s">
        <v>4</v>
      </c>
      <c r="B35" s="15">
        <f t="shared" ref="B35:T35" si="8">AVERAGE(B36:B41)</f>
        <v>1.8333333333333333</v>
      </c>
      <c r="C35" s="15">
        <f t="shared" si="8"/>
        <v>2.1666666666666665</v>
      </c>
      <c r="D35" s="15">
        <f t="shared" si="8"/>
        <v>1.3333333333333333</v>
      </c>
      <c r="E35" s="15">
        <f t="shared" si="8"/>
        <v>2.3333333333333335</v>
      </c>
      <c r="F35" s="15">
        <f t="shared" si="8"/>
        <v>1.1666666666666667</v>
      </c>
      <c r="G35" s="15">
        <f t="shared" si="8"/>
        <v>2.5</v>
      </c>
      <c r="H35" s="15">
        <f t="shared" si="8"/>
        <v>2.3333333333333335</v>
      </c>
      <c r="I35" s="15">
        <f t="shared" si="8"/>
        <v>2.1666666666666665</v>
      </c>
      <c r="J35" s="15">
        <f t="shared" si="8"/>
        <v>2.3333333333333335</v>
      </c>
      <c r="K35" s="15">
        <f t="shared" si="8"/>
        <v>1.5</v>
      </c>
      <c r="L35" s="15">
        <f t="shared" si="8"/>
        <v>1</v>
      </c>
      <c r="M35" s="15">
        <f t="shared" si="8"/>
        <v>1.8333333333333333</v>
      </c>
      <c r="N35" s="15">
        <f t="shared" si="8"/>
        <v>1.6666666666666667</v>
      </c>
      <c r="O35" s="15">
        <f t="shared" si="8"/>
        <v>1.6666666666666667</v>
      </c>
      <c r="P35" s="15">
        <f t="shared" si="8"/>
        <v>2</v>
      </c>
      <c r="Q35" s="15">
        <f t="shared" si="8"/>
        <v>2.1666666666666665</v>
      </c>
      <c r="R35" s="15">
        <f t="shared" si="8"/>
        <v>1.8333333333333333</v>
      </c>
      <c r="S35" s="15">
        <f t="shared" si="8"/>
        <v>1.6666666666666667</v>
      </c>
      <c r="T35" s="16">
        <f t="shared" si="8"/>
        <v>33.5</v>
      </c>
    </row>
    <row r="36" spans="1:20" ht="14.25" hidden="1" outlineLevel="1" thickTop="1" thickBot="1" x14ac:dyDescent="0.25">
      <c r="A36" s="13"/>
      <c r="B36" s="17">
        <v>2</v>
      </c>
      <c r="C36" s="18">
        <v>1</v>
      </c>
      <c r="D36" s="18">
        <v>1</v>
      </c>
      <c r="E36" s="18">
        <v>3</v>
      </c>
      <c r="F36" s="18">
        <v>1</v>
      </c>
      <c r="G36" s="18">
        <v>2</v>
      </c>
      <c r="H36" s="18">
        <v>2</v>
      </c>
      <c r="I36" s="18">
        <v>2</v>
      </c>
      <c r="J36" s="18">
        <v>2</v>
      </c>
      <c r="K36" s="18">
        <v>1</v>
      </c>
      <c r="L36" s="18">
        <v>1</v>
      </c>
      <c r="M36" s="18">
        <v>2</v>
      </c>
      <c r="N36" s="18">
        <v>2</v>
      </c>
      <c r="O36" s="18">
        <v>1</v>
      </c>
      <c r="P36" s="18">
        <v>2</v>
      </c>
      <c r="Q36" s="18">
        <v>2</v>
      </c>
      <c r="R36" s="18">
        <v>2</v>
      </c>
      <c r="S36" s="19">
        <v>1</v>
      </c>
      <c r="T36" s="20">
        <f>SUM(B36:S36)</f>
        <v>30</v>
      </c>
    </row>
    <row r="37" spans="1:20" ht="14.25" hidden="1" outlineLevel="1" thickTop="1" thickBot="1" x14ac:dyDescent="0.25">
      <c r="A37" s="13"/>
      <c r="B37" s="17">
        <v>2</v>
      </c>
      <c r="C37" s="18">
        <v>4</v>
      </c>
      <c r="D37" s="18">
        <v>1</v>
      </c>
      <c r="E37" s="18">
        <v>1</v>
      </c>
      <c r="F37" s="18">
        <v>1</v>
      </c>
      <c r="G37" s="18">
        <v>2</v>
      </c>
      <c r="H37" s="18">
        <v>2</v>
      </c>
      <c r="I37" s="18">
        <v>2</v>
      </c>
      <c r="J37" s="18">
        <v>2</v>
      </c>
      <c r="K37" s="18">
        <v>1</v>
      </c>
      <c r="L37" s="18">
        <v>1</v>
      </c>
      <c r="M37" s="18">
        <v>2</v>
      </c>
      <c r="N37" s="18">
        <v>2</v>
      </c>
      <c r="O37" s="18">
        <v>2</v>
      </c>
      <c r="P37" s="18">
        <v>2</v>
      </c>
      <c r="Q37" s="18">
        <v>2</v>
      </c>
      <c r="R37" s="18">
        <v>2</v>
      </c>
      <c r="S37" s="19">
        <v>3</v>
      </c>
      <c r="T37" s="20">
        <f t="shared" ref="T37:T38" si="9">SUM(B37:S37)</f>
        <v>34</v>
      </c>
    </row>
    <row r="38" spans="1:20" ht="14.25" hidden="1" outlineLevel="1" thickTop="1" thickBot="1" x14ac:dyDescent="0.25">
      <c r="A38" s="13"/>
      <c r="B38" s="17">
        <v>2</v>
      </c>
      <c r="C38" s="18">
        <v>1</v>
      </c>
      <c r="D38" s="18">
        <v>2</v>
      </c>
      <c r="E38" s="18">
        <v>4</v>
      </c>
      <c r="F38" s="18">
        <v>1</v>
      </c>
      <c r="G38" s="18">
        <v>4</v>
      </c>
      <c r="H38" s="18">
        <v>4</v>
      </c>
      <c r="I38" s="18">
        <v>2</v>
      </c>
      <c r="J38" s="18">
        <v>1</v>
      </c>
      <c r="K38" s="18">
        <v>1</v>
      </c>
      <c r="L38" s="18">
        <v>1</v>
      </c>
      <c r="M38" s="18">
        <v>2</v>
      </c>
      <c r="N38" s="18">
        <v>1</v>
      </c>
      <c r="O38" s="18">
        <v>2</v>
      </c>
      <c r="P38" s="18">
        <v>2</v>
      </c>
      <c r="Q38" s="18">
        <v>2</v>
      </c>
      <c r="R38" s="18">
        <v>2</v>
      </c>
      <c r="S38" s="19">
        <v>1</v>
      </c>
      <c r="T38" s="20">
        <f t="shared" si="9"/>
        <v>35</v>
      </c>
    </row>
    <row r="39" spans="1:20" ht="14.25" hidden="1" outlineLevel="1" thickTop="1" thickBot="1" x14ac:dyDescent="0.25">
      <c r="A39" s="13"/>
      <c r="B39" s="17">
        <v>2</v>
      </c>
      <c r="C39" s="18">
        <v>2</v>
      </c>
      <c r="D39" s="18">
        <v>1</v>
      </c>
      <c r="E39" s="18">
        <v>2</v>
      </c>
      <c r="F39" s="18">
        <v>1</v>
      </c>
      <c r="G39" s="18">
        <v>2</v>
      </c>
      <c r="H39" s="18">
        <v>2</v>
      </c>
      <c r="I39" s="18">
        <v>2</v>
      </c>
      <c r="J39" s="18">
        <v>4</v>
      </c>
      <c r="K39" s="18">
        <v>2</v>
      </c>
      <c r="L39" s="18">
        <v>1</v>
      </c>
      <c r="M39" s="18">
        <v>1</v>
      </c>
      <c r="N39" s="18">
        <v>2</v>
      </c>
      <c r="O39" s="18">
        <v>2</v>
      </c>
      <c r="P39" s="18">
        <v>2</v>
      </c>
      <c r="Q39" s="18">
        <v>3</v>
      </c>
      <c r="R39" s="18">
        <v>2</v>
      </c>
      <c r="S39" s="19">
        <v>2</v>
      </c>
      <c r="T39" s="20">
        <f>SUM(B39:S39)</f>
        <v>35</v>
      </c>
    </row>
    <row r="40" spans="1:20" ht="14.25" hidden="1" outlineLevel="1" thickTop="1" thickBot="1" x14ac:dyDescent="0.25">
      <c r="A40" s="13"/>
      <c r="B40" s="17">
        <v>1</v>
      </c>
      <c r="C40" s="18">
        <v>2</v>
      </c>
      <c r="D40" s="18">
        <v>1</v>
      </c>
      <c r="E40" s="18">
        <v>2</v>
      </c>
      <c r="F40" s="18">
        <v>2</v>
      </c>
      <c r="G40" s="18">
        <v>3</v>
      </c>
      <c r="H40" s="18">
        <v>2</v>
      </c>
      <c r="I40" s="18">
        <v>3</v>
      </c>
      <c r="J40" s="18">
        <v>3</v>
      </c>
      <c r="K40" s="18">
        <v>2</v>
      </c>
      <c r="L40" s="18">
        <v>1</v>
      </c>
      <c r="M40" s="18">
        <v>2</v>
      </c>
      <c r="N40" s="18">
        <v>2</v>
      </c>
      <c r="O40" s="18">
        <v>1</v>
      </c>
      <c r="P40" s="18">
        <v>2</v>
      </c>
      <c r="Q40" s="18">
        <v>2</v>
      </c>
      <c r="R40" s="18">
        <v>2</v>
      </c>
      <c r="S40" s="19">
        <v>1</v>
      </c>
      <c r="T40" s="20">
        <f>SUM(B40:S40)</f>
        <v>34</v>
      </c>
    </row>
    <row r="41" spans="1:20" ht="14.25" hidden="1" outlineLevel="1" thickTop="1" thickBot="1" x14ac:dyDescent="0.25">
      <c r="A41" s="13"/>
      <c r="B41" s="21">
        <v>2</v>
      </c>
      <c r="C41" s="22">
        <v>3</v>
      </c>
      <c r="D41" s="22">
        <v>2</v>
      </c>
      <c r="E41" s="22">
        <v>2</v>
      </c>
      <c r="F41" s="22">
        <v>1</v>
      </c>
      <c r="G41" s="22">
        <v>2</v>
      </c>
      <c r="H41" s="22">
        <v>2</v>
      </c>
      <c r="I41" s="22">
        <v>2</v>
      </c>
      <c r="J41" s="22">
        <v>2</v>
      </c>
      <c r="K41" s="22">
        <v>2</v>
      </c>
      <c r="L41" s="22">
        <v>1</v>
      </c>
      <c r="M41" s="22">
        <v>2</v>
      </c>
      <c r="N41" s="22">
        <v>1</v>
      </c>
      <c r="O41" s="22">
        <v>2</v>
      </c>
      <c r="P41" s="22">
        <v>2</v>
      </c>
      <c r="Q41" s="22">
        <v>2</v>
      </c>
      <c r="R41" s="22">
        <v>1</v>
      </c>
      <c r="S41" s="23">
        <v>2</v>
      </c>
      <c r="T41" s="20">
        <f>SUM(B41:S41)</f>
        <v>33</v>
      </c>
    </row>
    <row r="42" spans="1:20" ht="14.25" collapsed="1" thickTop="1" thickBot="1" x14ac:dyDescent="0.25">
      <c r="A42" s="13" t="s">
        <v>14</v>
      </c>
      <c r="B42" s="15">
        <f t="shared" ref="B42:T42" si="10">AVERAGE(B43:B48)</f>
        <v>1.8333333333333333</v>
      </c>
      <c r="C42" s="15">
        <f t="shared" si="10"/>
        <v>1.8333333333333333</v>
      </c>
      <c r="D42" s="15">
        <f t="shared" si="10"/>
        <v>1.5</v>
      </c>
      <c r="E42" s="15">
        <f t="shared" si="10"/>
        <v>2.1666666666666665</v>
      </c>
      <c r="F42" s="15">
        <f t="shared" si="10"/>
        <v>1.8333333333333333</v>
      </c>
      <c r="G42" s="15">
        <f t="shared" si="10"/>
        <v>2.6666666666666665</v>
      </c>
      <c r="H42" s="15">
        <f t="shared" si="10"/>
        <v>2.1666666666666665</v>
      </c>
      <c r="I42" s="15">
        <f t="shared" si="10"/>
        <v>2.3333333333333335</v>
      </c>
      <c r="J42" s="15">
        <f t="shared" si="10"/>
        <v>1.5</v>
      </c>
      <c r="K42" s="15">
        <f t="shared" si="10"/>
        <v>2</v>
      </c>
      <c r="L42" s="15">
        <f t="shared" si="10"/>
        <v>1</v>
      </c>
      <c r="M42" s="15">
        <f t="shared" si="10"/>
        <v>2</v>
      </c>
      <c r="N42" s="15">
        <f t="shared" si="10"/>
        <v>1.8333333333333333</v>
      </c>
      <c r="O42" s="15">
        <f t="shared" si="10"/>
        <v>1.8333333333333333</v>
      </c>
      <c r="P42" s="15">
        <f t="shared" si="10"/>
        <v>1.6666666666666667</v>
      </c>
      <c r="Q42" s="15">
        <f t="shared" si="10"/>
        <v>2</v>
      </c>
      <c r="R42" s="15">
        <f t="shared" si="10"/>
        <v>2</v>
      </c>
      <c r="S42" s="15">
        <f t="shared" si="10"/>
        <v>1.5</v>
      </c>
      <c r="T42" s="16">
        <f t="shared" si="10"/>
        <v>33.666666666666664</v>
      </c>
    </row>
    <row r="43" spans="1:20" ht="14.25" hidden="1" outlineLevel="1" thickTop="1" thickBot="1" x14ac:dyDescent="0.25">
      <c r="A43" s="13"/>
      <c r="B43" s="17">
        <v>2</v>
      </c>
      <c r="C43" s="18">
        <v>2</v>
      </c>
      <c r="D43" s="18">
        <v>1</v>
      </c>
      <c r="E43" s="18">
        <v>2</v>
      </c>
      <c r="F43" s="18">
        <v>1</v>
      </c>
      <c r="G43" s="18">
        <v>4</v>
      </c>
      <c r="H43" s="18">
        <v>2</v>
      </c>
      <c r="I43" s="18">
        <v>2</v>
      </c>
      <c r="J43" s="18">
        <v>1</v>
      </c>
      <c r="K43" s="18">
        <v>1</v>
      </c>
      <c r="L43" s="18">
        <v>1</v>
      </c>
      <c r="M43" s="18">
        <v>2</v>
      </c>
      <c r="N43" s="18">
        <v>2</v>
      </c>
      <c r="O43" s="18">
        <v>1</v>
      </c>
      <c r="P43" s="18">
        <v>1</v>
      </c>
      <c r="Q43" s="18">
        <v>2</v>
      </c>
      <c r="R43" s="18">
        <v>2</v>
      </c>
      <c r="S43" s="19">
        <v>2</v>
      </c>
      <c r="T43" s="20">
        <f>SUM(B43:S43)</f>
        <v>31</v>
      </c>
    </row>
    <row r="44" spans="1:20" ht="14.25" hidden="1" outlineLevel="1" thickTop="1" thickBot="1" x14ac:dyDescent="0.25">
      <c r="A44" s="13"/>
      <c r="B44" s="17">
        <v>2</v>
      </c>
      <c r="C44" s="18">
        <v>3</v>
      </c>
      <c r="D44" s="18">
        <v>1</v>
      </c>
      <c r="E44" s="18">
        <v>3</v>
      </c>
      <c r="F44" s="18">
        <v>3</v>
      </c>
      <c r="G44" s="18">
        <v>2</v>
      </c>
      <c r="H44" s="18">
        <v>2</v>
      </c>
      <c r="I44" s="18">
        <v>4</v>
      </c>
      <c r="J44" s="18">
        <v>2</v>
      </c>
      <c r="K44" s="18">
        <v>2</v>
      </c>
      <c r="L44" s="18">
        <v>1</v>
      </c>
      <c r="M44" s="18">
        <v>2</v>
      </c>
      <c r="N44" s="18">
        <v>2</v>
      </c>
      <c r="O44" s="18">
        <v>2</v>
      </c>
      <c r="P44" s="18">
        <v>2</v>
      </c>
      <c r="Q44" s="18">
        <v>2</v>
      </c>
      <c r="R44" s="18">
        <v>2</v>
      </c>
      <c r="S44" s="19">
        <v>1</v>
      </c>
      <c r="T44" s="20">
        <f t="shared" ref="T44:T45" si="11">SUM(B44:S44)</f>
        <v>38</v>
      </c>
    </row>
    <row r="45" spans="1:20" ht="14.25" hidden="1" outlineLevel="1" thickTop="1" thickBot="1" x14ac:dyDescent="0.25">
      <c r="A45" s="13"/>
      <c r="B45" s="17">
        <v>2</v>
      </c>
      <c r="C45" s="18">
        <v>2</v>
      </c>
      <c r="D45" s="18">
        <v>2</v>
      </c>
      <c r="E45" s="18">
        <v>1</v>
      </c>
      <c r="F45" s="18">
        <v>2</v>
      </c>
      <c r="G45" s="18">
        <v>2</v>
      </c>
      <c r="H45" s="18">
        <v>2</v>
      </c>
      <c r="I45" s="18">
        <v>2</v>
      </c>
      <c r="J45" s="18">
        <v>1</v>
      </c>
      <c r="K45" s="18">
        <v>3</v>
      </c>
      <c r="L45" s="18">
        <v>1</v>
      </c>
      <c r="M45" s="18">
        <v>2</v>
      </c>
      <c r="N45" s="18">
        <v>2</v>
      </c>
      <c r="O45" s="18">
        <v>2</v>
      </c>
      <c r="P45" s="18">
        <v>2</v>
      </c>
      <c r="Q45" s="18">
        <v>2</v>
      </c>
      <c r="R45" s="18">
        <v>2</v>
      </c>
      <c r="S45" s="19">
        <v>1</v>
      </c>
      <c r="T45" s="20">
        <f t="shared" si="11"/>
        <v>33</v>
      </c>
    </row>
    <row r="46" spans="1:20" ht="14.25" hidden="1" outlineLevel="1" thickTop="1" thickBot="1" x14ac:dyDescent="0.25">
      <c r="A46" s="13"/>
      <c r="B46" s="17">
        <v>2</v>
      </c>
      <c r="C46" s="18">
        <v>1</v>
      </c>
      <c r="D46" s="18">
        <v>3</v>
      </c>
      <c r="E46" s="18">
        <v>2</v>
      </c>
      <c r="F46" s="18">
        <v>2</v>
      </c>
      <c r="G46" s="18">
        <v>3</v>
      </c>
      <c r="H46" s="18">
        <v>3</v>
      </c>
      <c r="I46" s="18">
        <v>2</v>
      </c>
      <c r="J46" s="18">
        <v>2</v>
      </c>
      <c r="K46" s="18">
        <v>2</v>
      </c>
      <c r="L46" s="18">
        <v>1</v>
      </c>
      <c r="M46" s="18">
        <v>3</v>
      </c>
      <c r="N46" s="18">
        <v>2</v>
      </c>
      <c r="O46" s="18">
        <v>2</v>
      </c>
      <c r="P46" s="18">
        <v>2</v>
      </c>
      <c r="Q46" s="18">
        <v>2</v>
      </c>
      <c r="R46" s="18">
        <v>2</v>
      </c>
      <c r="S46" s="19">
        <v>1</v>
      </c>
      <c r="T46" s="20">
        <f>SUM(B46:S46)</f>
        <v>37</v>
      </c>
    </row>
    <row r="47" spans="1:20" ht="14.25" hidden="1" outlineLevel="1" thickTop="1" thickBot="1" x14ac:dyDescent="0.25">
      <c r="A47" s="13"/>
      <c r="B47" s="17">
        <v>2</v>
      </c>
      <c r="C47" s="18">
        <v>1</v>
      </c>
      <c r="D47" s="18">
        <v>1</v>
      </c>
      <c r="E47" s="18">
        <v>3</v>
      </c>
      <c r="F47" s="18">
        <v>2</v>
      </c>
      <c r="G47" s="18">
        <v>2</v>
      </c>
      <c r="H47" s="18">
        <v>2</v>
      </c>
      <c r="I47" s="18">
        <v>2</v>
      </c>
      <c r="J47" s="18">
        <v>2</v>
      </c>
      <c r="K47" s="18">
        <v>2</v>
      </c>
      <c r="L47" s="18">
        <v>1</v>
      </c>
      <c r="M47" s="18">
        <v>2</v>
      </c>
      <c r="N47" s="18">
        <v>1</v>
      </c>
      <c r="O47" s="18">
        <v>2</v>
      </c>
      <c r="P47" s="18">
        <v>1</v>
      </c>
      <c r="Q47" s="18">
        <v>2</v>
      </c>
      <c r="R47" s="18">
        <v>2</v>
      </c>
      <c r="S47" s="19">
        <v>2</v>
      </c>
      <c r="T47" s="20">
        <f>SUM(B47:S47)</f>
        <v>32</v>
      </c>
    </row>
    <row r="48" spans="1:20" ht="14.25" hidden="1" outlineLevel="1" thickTop="1" thickBot="1" x14ac:dyDescent="0.25">
      <c r="A48" s="13"/>
      <c r="B48" s="21">
        <v>1</v>
      </c>
      <c r="C48" s="22">
        <v>2</v>
      </c>
      <c r="D48" s="22">
        <v>1</v>
      </c>
      <c r="E48" s="22">
        <v>2</v>
      </c>
      <c r="F48" s="22">
        <v>1</v>
      </c>
      <c r="G48" s="22">
        <v>3</v>
      </c>
      <c r="H48" s="22">
        <v>2</v>
      </c>
      <c r="I48" s="22">
        <v>2</v>
      </c>
      <c r="J48" s="22">
        <v>1</v>
      </c>
      <c r="K48" s="22">
        <v>2</v>
      </c>
      <c r="L48" s="22">
        <v>1</v>
      </c>
      <c r="M48" s="22">
        <v>1</v>
      </c>
      <c r="N48" s="22">
        <v>2</v>
      </c>
      <c r="O48" s="22">
        <v>2</v>
      </c>
      <c r="P48" s="22">
        <v>2</v>
      </c>
      <c r="Q48" s="22">
        <v>2</v>
      </c>
      <c r="R48" s="22">
        <v>2</v>
      </c>
      <c r="S48" s="23">
        <v>2</v>
      </c>
      <c r="T48" s="20">
        <f>SUM(B48:S48)</f>
        <v>31</v>
      </c>
    </row>
    <row r="49" spans="1:20" ht="14.25" collapsed="1" thickTop="1" thickBot="1" x14ac:dyDescent="0.25">
      <c r="A49" s="13" t="s">
        <v>9</v>
      </c>
      <c r="B49" s="15">
        <f>AVERAGE(B50:B55)</f>
        <v>1.6666666666666667</v>
      </c>
      <c r="C49" s="15">
        <f t="shared" ref="C49:S49" si="12">AVERAGE(C50:C55)</f>
        <v>1.8333333333333333</v>
      </c>
      <c r="D49" s="15">
        <f t="shared" si="12"/>
        <v>1.6666666666666667</v>
      </c>
      <c r="E49" s="15">
        <f t="shared" si="12"/>
        <v>2.8333333333333335</v>
      </c>
      <c r="F49" s="15">
        <f t="shared" si="12"/>
        <v>1.6666666666666667</v>
      </c>
      <c r="G49" s="15">
        <f t="shared" si="12"/>
        <v>2.6666666666666665</v>
      </c>
      <c r="H49" s="15">
        <f t="shared" si="12"/>
        <v>1.8333333333333333</v>
      </c>
      <c r="I49" s="15">
        <f t="shared" si="12"/>
        <v>2.1666666666666665</v>
      </c>
      <c r="J49" s="15">
        <f t="shared" si="12"/>
        <v>2.3333333333333335</v>
      </c>
      <c r="K49" s="15">
        <f t="shared" si="12"/>
        <v>1.6666666666666667</v>
      </c>
      <c r="L49" s="15">
        <f t="shared" si="12"/>
        <v>1</v>
      </c>
      <c r="M49" s="15">
        <f t="shared" si="12"/>
        <v>1.6666666666666667</v>
      </c>
      <c r="N49" s="15">
        <f t="shared" si="12"/>
        <v>2</v>
      </c>
      <c r="O49" s="15">
        <f t="shared" si="12"/>
        <v>1.5</v>
      </c>
      <c r="P49" s="15">
        <f t="shared" si="12"/>
        <v>2</v>
      </c>
      <c r="Q49" s="15">
        <f t="shared" si="12"/>
        <v>2.1666666666666665</v>
      </c>
      <c r="R49" s="15">
        <f t="shared" si="12"/>
        <v>2</v>
      </c>
      <c r="S49" s="15">
        <f t="shared" si="12"/>
        <v>1.3333333333333333</v>
      </c>
      <c r="T49" s="16">
        <f>AVERAGE(T50:T55)</f>
        <v>34</v>
      </c>
    </row>
    <row r="50" spans="1:20" ht="14.25" hidden="1" outlineLevel="1" thickTop="1" thickBot="1" x14ac:dyDescent="0.25">
      <c r="A50" s="13"/>
      <c r="B50" s="17">
        <v>2</v>
      </c>
      <c r="C50" s="18">
        <v>3</v>
      </c>
      <c r="D50" s="18">
        <v>1</v>
      </c>
      <c r="E50" s="18">
        <v>2</v>
      </c>
      <c r="F50" s="18">
        <v>2</v>
      </c>
      <c r="G50" s="18">
        <v>3</v>
      </c>
      <c r="H50" s="18">
        <v>2</v>
      </c>
      <c r="I50" s="18">
        <v>2</v>
      </c>
      <c r="J50" s="18">
        <v>2</v>
      </c>
      <c r="K50" s="18">
        <v>2</v>
      </c>
      <c r="L50" s="18">
        <v>1</v>
      </c>
      <c r="M50" s="18">
        <v>2</v>
      </c>
      <c r="N50" s="18">
        <v>3</v>
      </c>
      <c r="O50" s="18">
        <v>2</v>
      </c>
      <c r="P50" s="18">
        <v>2</v>
      </c>
      <c r="Q50" s="18">
        <v>2</v>
      </c>
      <c r="R50" s="18">
        <v>2</v>
      </c>
      <c r="S50" s="19">
        <v>1</v>
      </c>
      <c r="T50" s="20">
        <f>SUM(B50:S50)</f>
        <v>36</v>
      </c>
    </row>
    <row r="51" spans="1:20" ht="14.25" hidden="1" outlineLevel="1" thickTop="1" thickBot="1" x14ac:dyDescent="0.25">
      <c r="A51" s="13"/>
      <c r="B51" s="17">
        <v>2</v>
      </c>
      <c r="C51" s="18">
        <v>1</v>
      </c>
      <c r="D51" s="18">
        <v>2</v>
      </c>
      <c r="E51" s="18">
        <v>2</v>
      </c>
      <c r="F51" s="18">
        <v>2</v>
      </c>
      <c r="G51" s="18">
        <v>2</v>
      </c>
      <c r="H51" s="18">
        <v>2</v>
      </c>
      <c r="I51" s="18">
        <v>2</v>
      </c>
      <c r="J51" s="18">
        <v>1</v>
      </c>
      <c r="K51" s="18">
        <v>1</v>
      </c>
      <c r="L51" s="18">
        <v>1</v>
      </c>
      <c r="M51" s="18">
        <v>1</v>
      </c>
      <c r="N51" s="18">
        <v>2</v>
      </c>
      <c r="O51" s="18">
        <v>2</v>
      </c>
      <c r="P51" s="18">
        <v>2</v>
      </c>
      <c r="Q51" s="18">
        <v>2</v>
      </c>
      <c r="R51" s="18">
        <v>2</v>
      </c>
      <c r="S51" s="19">
        <v>1</v>
      </c>
      <c r="T51" s="20">
        <f t="shared" ref="T51:T52" si="13">SUM(B51:S51)</f>
        <v>30</v>
      </c>
    </row>
    <row r="52" spans="1:20" ht="14.25" hidden="1" outlineLevel="1" thickTop="1" thickBot="1" x14ac:dyDescent="0.25">
      <c r="A52" s="13"/>
      <c r="B52" s="17">
        <v>2</v>
      </c>
      <c r="C52" s="18">
        <v>1</v>
      </c>
      <c r="D52" s="18">
        <v>1</v>
      </c>
      <c r="E52" s="18">
        <v>3</v>
      </c>
      <c r="F52" s="18">
        <v>1</v>
      </c>
      <c r="G52" s="18">
        <v>3</v>
      </c>
      <c r="H52" s="18">
        <v>2</v>
      </c>
      <c r="I52" s="18">
        <v>2</v>
      </c>
      <c r="J52" s="18">
        <v>2</v>
      </c>
      <c r="K52" s="18">
        <v>2</v>
      </c>
      <c r="L52" s="18">
        <v>1</v>
      </c>
      <c r="M52" s="18">
        <v>2</v>
      </c>
      <c r="N52" s="18">
        <v>2</v>
      </c>
      <c r="O52" s="18">
        <v>1</v>
      </c>
      <c r="P52" s="18">
        <v>2</v>
      </c>
      <c r="Q52" s="18">
        <v>2</v>
      </c>
      <c r="R52" s="18">
        <v>2</v>
      </c>
      <c r="S52" s="19">
        <v>1</v>
      </c>
      <c r="T52" s="20">
        <f t="shared" si="13"/>
        <v>32</v>
      </c>
    </row>
    <row r="53" spans="1:20" ht="14.25" hidden="1" outlineLevel="1" thickTop="1" thickBot="1" x14ac:dyDescent="0.25">
      <c r="A53" s="13"/>
      <c r="B53" s="17">
        <v>1</v>
      </c>
      <c r="C53" s="18">
        <v>2</v>
      </c>
      <c r="D53" s="18">
        <v>2</v>
      </c>
      <c r="E53" s="18">
        <v>6</v>
      </c>
      <c r="F53" s="18">
        <v>2</v>
      </c>
      <c r="G53" s="18">
        <v>2</v>
      </c>
      <c r="H53" s="18">
        <v>2</v>
      </c>
      <c r="I53" s="18">
        <v>2</v>
      </c>
      <c r="J53" s="18">
        <v>3</v>
      </c>
      <c r="K53" s="18">
        <v>2</v>
      </c>
      <c r="L53" s="18">
        <v>1</v>
      </c>
      <c r="M53" s="18">
        <v>2</v>
      </c>
      <c r="N53" s="18">
        <v>2</v>
      </c>
      <c r="O53" s="18">
        <v>1</v>
      </c>
      <c r="P53" s="18">
        <v>2</v>
      </c>
      <c r="Q53" s="18">
        <v>2</v>
      </c>
      <c r="R53" s="18">
        <v>2</v>
      </c>
      <c r="S53" s="19">
        <v>1</v>
      </c>
      <c r="T53" s="20">
        <f>SUM(B53:S53)</f>
        <v>37</v>
      </c>
    </row>
    <row r="54" spans="1:20" ht="14.25" hidden="1" outlineLevel="1" thickTop="1" thickBot="1" x14ac:dyDescent="0.25">
      <c r="A54" s="13"/>
      <c r="B54" s="17">
        <v>1</v>
      </c>
      <c r="C54" s="18">
        <v>2</v>
      </c>
      <c r="D54" s="18">
        <v>3</v>
      </c>
      <c r="E54" s="18">
        <v>2</v>
      </c>
      <c r="F54" s="18">
        <v>1</v>
      </c>
      <c r="G54" s="18">
        <v>3</v>
      </c>
      <c r="H54" s="18">
        <v>2</v>
      </c>
      <c r="I54" s="18">
        <v>2</v>
      </c>
      <c r="J54" s="18">
        <v>2</v>
      </c>
      <c r="K54" s="18">
        <v>2</v>
      </c>
      <c r="L54" s="18">
        <v>1</v>
      </c>
      <c r="M54" s="18">
        <v>2</v>
      </c>
      <c r="N54" s="18">
        <v>2</v>
      </c>
      <c r="O54" s="18">
        <v>1</v>
      </c>
      <c r="P54" s="18">
        <v>2</v>
      </c>
      <c r="Q54" s="18">
        <v>2</v>
      </c>
      <c r="R54" s="18">
        <v>2</v>
      </c>
      <c r="S54" s="19">
        <v>3</v>
      </c>
      <c r="T54" s="20">
        <f>SUM(B54:S54)</f>
        <v>35</v>
      </c>
    </row>
    <row r="55" spans="1:20" ht="14.25" hidden="1" outlineLevel="1" thickTop="1" thickBot="1" x14ac:dyDescent="0.25">
      <c r="A55" s="13"/>
      <c r="B55" s="21">
        <v>2</v>
      </c>
      <c r="C55" s="22">
        <v>2</v>
      </c>
      <c r="D55" s="22">
        <v>1</v>
      </c>
      <c r="E55" s="22">
        <v>2</v>
      </c>
      <c r="F55" s="22">
        <v>2</v>
      </c>
      <c r="G55" s="22">
        <v>3</v>
      </c>
      <c r="H55" s="22">
        <v>1</v>
      </c>
      <c r="I55" s="22">
        <v>3</v>
      </c>
      <c r="J55" s="22">
        <v>4</v>
      </c>
      <c r="K55" s="22">
        <v>1</v>
      </c>
      <c r="L55" s="22">
        <v>1</v>
      </c>
      <c r="M55" s="22">
        <v>1</v>
      </c>
      <c r="N55" s="22">
        <v>1</v>
      </c>
      <c r="O55" s="22">
        <v>2</v>
      </c>
      <c r="P55" s="22">
        <v>2</v>
      </c>
      <c r="Q55" s="22">
        <v>3</v>
      </c>
      <c r="R55" s="22">
        <v>2</v>
      </c>
      <c r="S55" s="23">
        <v>1</v>
      </c>
      <c r="T55" s="20">
        <f>SUM(B55:S55)</f>
        <v>34</v>
      </c>
    </row>
    <row r="56" spans="1:20" ht="14.25" collapsed="1" thickTop="1" thickBot="1" x14ac:dyDescent="0.25">
      <c r="A56" s="13" t="s">
        <v>8</v>
      </c>
      <c r="B56" s="15">
        <f>AVERAGE(B57:B62)</f>
        <v>1.6666666666666667</v>
      </c>
      <c r="C56" s="15">
        <f t="shared" ref="C56:S56" si="14">AVERAGE(C57:C62)</f>
        <v>2.1666666666666665</v>
      </c>
      <c r="D56" s="15">
        <f t="shared" si="14"/>
        <v>1.1666666666666667</v>
      </c>
      <c r="E56" s="15">
        <f t="shared" si="14"/>
        <v>2.5</v>
      </c>
      <c r="F56" s="15">
        <f t="shared" si="14"/>
        <v>2.6666666666666665</v>
      </c>
      <c r="G56" s="15">
        <f t="shared" si="14"/>
        <v>2</v>
      </c>
      <c r="H56" s="15">
        <f t="shared" si="14"/>
        <v>2.8333333333333335</v>
      </c>
      <c r="I56" s="15">
        <f t="shared" si="14"/>
        <v>2</v>
      </c>
      <c r="J56" s="15">
        <f t="shared" si="14"/>
        <v>1.8333333333333333</v>
      </c>
      <c r="K56" s="15">
        <f t="shared" si="14"/>
        <v>2.1666666666666665</v>
      </c>
      <c r="L56" s="15">
        <f t="shared" si="14"/>
        <v>1</v>
      </c>
      <c r="M56" s="15">
        <f t="shared" si="14"/>
        <v>2.1666666666666665</v>
      </c>
      <c r="N56" s="15">
        <f t="shared" si="14"/>
        <v>1.5</v>
      </c>
      <c r="O56" s="15">
        <f t="shared" si="14"/>
        <v>1.8333333333333333</v>
      </c>
      <c r="P56" s="15">
        <f t="shared" si="14"/>
        <v>1.8333333333333333</v>
      </c>
      <c r="Q56" s="15">
        <f t="shared" si="14"/>
        <v>2</v>
      </c>
      <c r="R56" s="15">
        <f t="shared" si="14"/>
        <v>1.6666666666666667</v>
      </c>
      <c r="S56" s="15">
        <f t="shared" si="14"/>
        <v>1.6666666666666667</v>
      </c>
      <c r="T56" s="16">
        <f>AVERAGE(T57:T62)</f>
        <v>34.666666666666664</v>
      </c>
    </row>
    <row r="57" spans="1:20" ht="14.25" hidden="1" outlineLevel="1" thickTop="1" thickBot="1" x14ac:dyDescent="0.25">
      <c r="A57" s="13"/>
      <c r="B57" s="17">
        <v>2</v>
      </c>
      <c r="C57" s="18">
        <v>2</v>
      </c>
      <c r="D57" s="18">
        <v>1</v>
      </c>
      <c r="E57" s="18">
        <v>3</v>
      </c>
      <c r="F57" s="18">
        <v>4</v>
      </c>
      <c r="G57" s="18">
        <v>2</v>
      </c>
      <c r="H57" s="18">
        <v>3</v>
      </c>
      <c r="I57" s="18">
        <v>2</v>
      </c>
      <c r="J57" s="18">
        <v>1</v>
      </c>
      <c r="K57" s="18">
        <v>2</v>
      </c>
      <c r="L57" s="18">
        <v>1</v>
      </c>
      <c r="M57" s="18">
        <v>2</v>
      </c>
      <c r="N57" s="18">
        <v>1</v>
      </c>
      <c r="O57" s="18">
        <v>2</v>
      </c>
      <c r="P57" s="18">
        <v>2</v>
      </c>
      <c r="Q57" s="18">
        <v>2</v>
      </c>
      <c r="R57" s="18">
        <v>1</v>
      </c>
      <c r="S57" s="19">
        <v>2</v>
      </c>
      <c r="T57" s="20">
        <f>SUM(B57:S57)</f>
        <v>35</v>
      </c>
    </row>
    <row r="58" spans="1:20" ht="14.25" hidden="1" outlineLevel="1" thickTop="1" thickBot="1" x14ac:dyDescent="0.25">
      <c r="A58" s="13"/>
      <c r="B58" s="17">
        <v>1</v>
      </c>
      <c r="C58" s="18">
        <v>2</v>
      </c>
      <c r="D58" s="18">
        <v>2</v>
      </c>
      <c r="E58" s="18">
        <v>3</v>
      </c>
      <c r="F58" s="18">
        <v>3</v>
      </c>
      <c r="G58" s="18">
        <v>2</v>
      </c>
      <c r="H58" s="18">
        <v>2</v>
      </c>
      <c r="I58" s="18">
        <v>2</v>
      </c>
      <c r="J58" s="18">
        <v>2</v>
      </c>
      <c r="K58" s="18">
        <v>3</v>
      </c>
      <c r="L58" s="18">
        <v>1</v>
      </c>
      <c r="M58" s="18">
        <v>2</v>
      </c>
      <c r="N58" s="18">
        <v>2</v>
      </c>
      <c r="O58" s="18">
        <v>2</v>
      </c>
      <c r="P58" s="18">
        <v>2</v>
      </c>
      <c r="Q58" s="18">
        <v>2</v>
      </c>
      <c r="R58" s="18">
        <v>1</v>
      </c>
      <c r="S58" s="19">
        <v>1</v>
      </c>
      <c r="T58" s="20">
        <f t="shared" ref="T58:T59" si="15">SUM(B58:S58)</f>
        <v>35</v>
      </c>
    </row>
    <row r="59" spans="1:20" ht="14.25" hidden="1" outlineLevel="1" thickTop="1" thickBot="1" x14ac:dyDescent="0.25">
      <c r="A59" s="13"/>
      <c r="B59" s="17">
        <v>1</v>
      </c>
      <c r="C59" s="18">
        <v>3</v>
      </c>
      <c r="D59" s="18">
        <v>1</v>
      </c>
      <c r="E59" s="18">
        <v>2</v>
      </c>
      <c r="F59" s="18">
        <v>3</v>
      </c>
      <c r="G59" s="18">
        <v>2</v>
      </c>
      <c r="H59" s="18">
        <v>2</v>
      </c>
      <c r="I59" s="18">
        <v>2</v>
      </c>
      <c r="J59" s="18">
        <v>1</v>
      </c>
      <c r="K59" s="18">
        <v>3</v>
      </c>
      <c r="L59" s="18">
        <v>1</v>
      </c>
      <c r="M59" s="18">
        <v>2</v>
      </c>
      <c r="N59" s="18">
        <v>1</v>
      </c>
      <c r="O59" s="18">
        <v>2</v>
      </c>
      <c r="P59" s="18">
        <v>2</v>
      </c>
      <c r="Q59" s="18">
        <v>2</v>
      </c>
      <c r="R59" s="18">
        <v>2</v>
      </c>
      <c r="S59" s="19">
        <v>1</v>
      </c>
      <c r="T59" s="20">
        <f t="shared" si="15"/>
        <v>33</v>
      </c>
    </row>
    <row r="60" spans="1:20" ht="14.25" hidden="1" outlineLevel="1" thickTop="1" thickBot="1" x14ac:dyDescent="0.25">
      <c r="A60" s="13"/>
      <c r="B60" s="17">
        <v>2</v>
      </c>
      <c r="C60" s="18">
        <v>2</v>
      </c>
      <c r="D60" s="18">
        <v>1</v>
      </c>
      <c r="E60" s="18">
        <v>1</v>
      </c>
      <c r="F60" s="18">
        <v>3</v>
      </c>
      <c r="G60" s="18">
        <v>2</v>
      </c>
      <c r="H60" s="18">
        <v>3</v>
      </c>
      <c r="I60" s="18">
        <v>2</v>
      </c>
      <c r="J60" s="18">
        <v>3</v>
      </c>
      <c r="K60" s="18">
        <v>2</v>
      </c>
      <c r="L60" s="18">
        <v>1</v>
      </c>
      <c r="M60" s="18">
        <v>2</v>
      </c>
      <c r="N60" s="18">
        <v>2</v>
      </c>
      <c r="O60" s="18">
        <v>1</v>
      </c>
      <c r="P60" s="18">
        <v>1</v>
      </c>
      <c r="Q60" s="18">
        <v>2</v>
      </c>
      <c r="R60" s="18">
        <v>2</v>
      </c>
      <c r="S60" s="19">
        <v>1</v>
      </c>
      <c r="T60" s="20">
        <f>SUM(B60:S60)</f>
        <v>33</v>
      </c>
    </row>
    <row r="61" spans="1:20" ht="14.25" hidden="1" outlineLevel="1" thickTop="1" thickBot="1" x14ac:dyDescent="0.25">
      <c r="A61" s="13"/>
      <c r="B61" s="17">
        <v>2</v>
      </c>
      <c r="C61" s="18">
        <v>2</v>
      </c>
      <c r="D61" s="18">
        <v>1</v>
      </c>
      <c r="E61" s="18">
        <v>4</v>
      </c>
      <c r="F61" s="18">
        <v>1</v>
      </c>
      <c r="G61" s="18">
        <v>2</v>
      </c>
      <c r="H61" s="18">
        <v>4</v>
      </c>
      <c r="I61" s="18">
        <v>2</v>
      </c>
      <c r="J61" s="18">
        <v>2</v>
      </c>
      <c r="K61" s="18">
        <v>2</v>
      </c>
      <c r="L61" s="18">
        <v>1</v>
      </c>
      <c r="M61" s="18">
        <v>3</v>
      </c>
      <c r="N61" s="18">
        <v>1</v>
      </c>
      <c r="O61" s="18">
        <v>2</v>
      </c>
      <c r="P61" s="18">
        <v>2</v>
      </c>
      <c r="Q61" s="18">
        <v>2</v>
      </c>
      <c r="R61" s="18">
        <v>2</v>
      </c>
      <c r="S61" s="19">
        <v>1</v>
      </c>
      <c r="T61" s="20">
        <f>SUM(B61:S61)</f>
        <v>36</v>
      </c>
    </row>
    <row r="62" spans="1:20" ht="14.25" hidden="1" outlineLevel="1" thickTop="1" thickBot="1" x14ac:dyDescent="0.25">
      <c r="A62" s="13"/>
      <c r="B62" s="21">
        <v>2</v>
      </c>
      <c r="C62" s="22">
        <v>2</v>
      </c>
      <c r="D62" s="22">
        <v>1</v>
      </c>
      <c r="E62" s="22">
        <v>2</v>
      </c>
      <c r="F62" s="22">
        <v>2</v>
      </c>
      <c r="G62" s="22">
        <v>2</v>
      </c>
      <c r="H62" s="22">
        <v>3</v>
      </c>
      <c r="I62" s="22">
        <v>2</v>
      </c>
      <c r="J62" s="22">
        <v>2</v>
      </c>
      <c r="K62" s="22">
        <v>1</v>
      </c>
      <c r="L62" s="22">
        <v>1</v>
      </c>
      <c r="M62" s="22">
        <v>2</v>
      </c>
      <c r="N62" s="22">
        <v>2</v>
      </c>
      <c r="O62" s="22">
        <v>2</v>
      </c>
      <c r="P62" s="22">
        <v>2</v>
      </c>
      <c r="Q62" s="22">
        <v>2</v>
      </c>
      <c r="R62" s="22">
        <v>2</v>
      </c>
      <c r="S62" s="23">
        <v>4</v>
      </c>
      <c r="T62" s="20">
        <f>SUM(B62:S62)</f>
        <v>36</v>
      </c>
    </row>
    <row r="63" spans="1:20" ht="14.25" collapsed="1" thickTop="1" thickBot="1" x14ac:dyDescent="0.25">
      <c r="A63" s="13" t="s">
        <v>12</v>
      </c>
      <c r="B63" s="15">
        <f>AVERAGE(B64:B69)</f>
        <v>1.8333333333333333</v>
      </c>
      <c r="C63" s="15">
        <f t="shared" ref="C63:S63" si="16">AVERAGE(C64:C69)</f>
        <v>2</v>
      </c>
      <c r="D63" s="15">
        <f t="shared" si="16"/>
        <v>1.5</v>
      </c>
      <c r="E63" s="15">
        <f t="shared" si="16"/>
        <v>1.6666666666666667</v>
      </c>
      <c r="F63" s="15">
        <f t="shared" si="16"/>
        <v>2.1666666666666665</v>
      </c>
      <c r="G63" s="15">
        <f t="shared" si="16"/>
        <v>2</v>
      </c>
      <c r="H63" s="15">
        <f t="shared" si="16"/>
        <v>2.8333333333333335</v>
      </c>
      <c r="I63" s="15">
        <f t="shared" si="16"/>
        <v>2</v>
      </c>
      <c r="J63" s="15">
        <f t="shared" si="16"/>
        <v>1.6666666666666667</v>
      </c>
      <c r="K63" s="15">
        <f t="shared" si="16"/>
        <v>2</v>
      </c>
      <c r="L63" s="15">
        <f t="shared" si="16"/>
        <v>1</v>
      </c>
      <c r="M63" s="15">
        <f t="shared" si="16"/>
        <v>1.6666666666666667</v>
      </c>
      <c r="N63" s="15">
        <f t="shared" si="16"/>
        <v>2</v>
      </c>
      <c r="O63" s="15">
        <f t="shared" si="16"/>
        <v>2</v>
      </c>
      <c r="P63" s="15">
        <f t="shared" si="16"/>
        <v>2</v>
      </c>
      <c r="Q63" s="15">
        <f t="shared" si="16"/>
        <v>2</v>
      </c>
      <c r="R63" s="15">
        <f t="shared" si="16"/>
        <v>2</v>
      </c>
      <c r="S63" s="15">
        <f t="shared" si="16"/>
        <v>2.5</v>
      </c>
      <c r="T63" s="16">
        <f>AVERAGE(T64:T69)</f>
        <v>34.833333333333336</v>
      </c>
    </row>
    <row r="64" spans="1:20" ht="14.25" hidden="1" outlineLevel="1" thickTop="1" thickBot="1" x14ac:dyDescent="0.25">
      <c r="A64" s="13"/>
      <c r="B64" s="17">
        <v>2</v>
      </c>
      <c r="C64" s="18">
        <v>2</v>
      </c>
      <c r="D64" s="18">
        <v>2</v>
      </c>
      <c r="E64" s="18">
        <v>3</v>
      </c>
      <c r="F64" s="18">
        <v>2</v>
      </c>
      <c r="G64" s="18">
        <v>2</v>
      </c>
      <c r="H64" s="18">
        <v>3</v>
      </c>
      <c r="I64" s="18">
        <v>2</v>
      </c>
      <c r="J64" s="18">
        <v>2</v>
      </c>
      <c r="K64" s="18">
        <v>2</v>
      </c>
      <c r="L64" s="18">
        <v>1</v>
      </c>
      <c r="M64" s="18">
        <v>1</v>
      </c>
      <c r="N64" s="18">
        <v>2</v>
      </c>
      <c r="O64" s="18">
        <v>2</v>
      </c>
      <c r="P64" s="18">
        <v>2</v>
      </c>
      <c r="Q64" s="18">
        <v>2</v>
      </c>
      <c r="R64" s="18">
        <v>2</v>
      </c>
      <c r="S64" s="19">
        <v>3</v>
      </c>
      <c r="T64" s="20">
        <f>SUM(B64:S64)</f>
        <v>37</v>
      </c>
    </row>
    <row r="65" spans="1:20" ht="14.25" hidden="1" outlineLevel="1" thickTop="1" thickBot="1" x14ac:dyDescent="0.25">
      <c r="A65" s="13"/>
      <c r="B65" s="17">
        <v>2</v>
      </c>
      <c r="C65" s="18">
        <v>2</v>
      </c>
      <c r="D65" s="18">
        <v>2</v>
      </c>
      <c r="E65" s="18">
        <v>2</v>
      </c>
      <c r="F65" s="18">
        <v>2</v>
      </c>
      <c r="G65" s="18">
        <v>1</v>
      </c>
      <c r="H65" s="18">
        <v>2</v>
      </c>
      <c r="I65" s="18">
        <v>2</v>
      </c>
      <c r="J65" s="18">
        <v>1</v>
      </c>
      <c r="K65" s="18">
        <v>2</v>
      </c>
      <c r="L65" s="18">
        <v>1</v>
      </c>
      <c r="M65" s="18">
        <v>3</v>
      </c>
      <c r="N65" s="18">
        <v>2</v>
      </c>
      <c r="O65" s="18">
        <v>2</v>
      </c>
      <c r="P65" s="18">
        <v>2</v>
      </c>
      <c r="Q65" s="18">
        <v>2</v>
      </c>
      <c r="R65" s="18">
        <v>2</v>
      </c>
      <c r="S65" s="19">
        <v>6</v>
      </c>
      <c r="T65" s="20">
        <f t="shared" ref="T65:T66" si="17">SUM(B65:S65)</f>
        <v>38</v>
      </c>
    </row>
    <row r="66" spans="1:20" ht="14.25" hidden="1" outlineLevel="1" thickTop="1" thickBot="1" x14ac:dyDescent="0.25">
      <c r="A66" s="13"/>
      <c r="B66" s="17">
        <v>2</v>
      </c>
      <c r="C66" s="18">
        <v>2</v>
      </c>
      <c r="D66" s="18">
        <v>1</v>
      </c>
      <c r="E66" s="18">
        <v>2</v>
      </c>
      <c r="F66" s="18">
        <v>3</v>
      </c>
      <c r="G66" s="18">
        <v>2</v>
      </c>
      <c r="H66" s="18">
        <v>3</v>
      </c>
      <c r="I66" s="18">
        <v>2</v>
      </c>
      <c r="J66" s="18">
        <v>2</v>
      </c>
      <c r="K66" s="18">
        <v>2</v>
      </c>
      <c r="L66" s="18">
        <v>1</v>
      </c>
      <c r="M66" s="18">
        <v>1</v>
      </c>
      <c r="N66" s="18">
        <v>2</v>
      </c>
      <c r="O66" s="18">
        <v>2</v>
      </c>
      <c r="P66" s="18">
        <v>2</v>
      </c>
      <c r="Q66" s="18">
        <v>1</v>
      </c>
      <c r="R66" s="18">
        <v>2</v>
      </c>
      <c r="S66" s="19">
        <v>2</v>
      </c>
      <c r="T66" s="20">
        <f t="shared" si="17"/>
        <v>34</v>
      </c>
    </row>
    <row r="67" spans="1:20" ht="14.25" hidden="1" outlineLevel="1" thickTop="1" thickBot="1" x14ac:dyDescent="0.25">
      <c r="A67" s="13"/>
      <c r="B67" s="17">
        <v>1</v>
      </c>
      <c r="C67" s="18">
        <v>2</v>
      </c>
      <c r="D67" s="18">
        <v>2</v>
      </c>
      <c r="E67" s="18">
        <v>1</v>
      </c>
      <c r="F67" s="18">
        <v>2</v>
      </c>
      <c r="G67" s="18">
        <v>2</v>
      </c>
      <c r="H67" s="18">
        <v>2</v>
      </c>
      <c r="I67" s="18">
        <v>2</v>
      </c>
      <c r="J67" s="18">
        <v>2</v>
      </c>
      <c r="K67" s="18">
        <v>2</v>
      </c>
      <c r="L67" s="18">
        <v>1</v>
      </c>
      <c r="M67" s="18">
        <v>3</v>
      </c>
      <c r="N67" s="18">
        <v>2</v>
      </c>
      <c r="O67" s="18">
        <v>2</v>
      </c>
      <c r="P67" s="18">
        <v>2</v>
      </c>
      <c r="Q67" s="18">
        <v>2</v>
      </c>
      <c r="R67" s="18">
        <v>2</v>
      </c>
      <c r="S67" s="19">
        <v>1</v>
      </c>
      <c r="T67" s="20">
        <f>SUM(B67:S67)</f>
        <v>33</v>
      </c>
    </row>
    <row r="68" spans="1:20" ht="14.25" hidden="1" outlineLevel="1" thickTop="1" thickBot="1" x14ac:dyDescent="0.25">
      <c r="A68" s="13"/>
      <c r="B68" s="17">
        <v>2</v>
      </c>
      <c r="C68" s="18">
        <v>3</v>
      </c>
      <c r="D68" s="18">
        <v>1</v>
      </c>
      <c r="E68" s="18">
        <v>1</v>
      </c>
      <c r="F68" s="18">
        <v>2</v>
      </c>
      <c r="G68" s="18">
        <v>2</v>
      </c>
      <c r="H68" s="18">
        <v>3</v>
      </c>
      <c r="I68" s="18">
        <v>2</v>
      </c>
      <c r="J68" s="18">
        <v>2</v>
      </c>
      <c r="K68" s="18">
        <v>2</v>
      </c>
      <c r="L68" s="18">
        <v>1</v>
      </c>
      <c r="M68" s="18">
        <v>1</v>
      </c>
      <c r="N68" s="18">
        <v>2</v>
      </c>
      <c r="O68" s="18">
        <v>2</v>
      </c>
      <c r="P68" s="18">
        <v>2</v>
      </c>
      <c r="Q68" s="18">
        <v>2</v>
      </c>
      <c r="R68" s="18">
        <v>2</v>
      </c>
      <c r="S68" s="19">
        <v>1</v>
      </c>
      <c r="T68" s="20">
        <f>SUM(B68:S68)</f>
        <v>33</v>
      </c>
    </row>
    <row r="69" spans="1:20" ht="14.25" hidden="1" outlineLevel="1" thickTop="1" thickBot="1" x14ac:dyDescent="0.25">
      <c r="A69" s="13"/>
      <c r="B69" s="21">
        <v>2</v>
      </c>
      <c r="C69" s="22">
        <v>1</v>
      </c>
      <c r="D69" s="22">
        <v>1</v>
      </c>
      <c r="E69" s="22">
        <v>1</v>
      </c>
      <c r="F69" s="22">
        <v>2</v>
      </c>
      <c r="G69" s="22">
        <v>3</v>
      </c>
      <c r="H69" s="22">
        <v>4</v>
      </c>
      <c r="I69" s="22">
        <v>2</v>
      </c>
      <c r="J69" s="22">
        <v>1</v>
      </c>
      <c r="K69" s="22">
        <v>2</v>
      </c>
      <c r="L69" s="22">
        <v>1</v>
      </c>
      <c r="M69" s="22">
        <v>1</v>
      </c>
      <c r="N69" s="22">
        <v>2</v>
      </c>
      <c r="O69" s="22">
        <v>2</v>
      </c>
      <c r="P69" s="22">
        <v>2</v>
      </c>
      <c r="Q69" s="22">
        <v>3</v>
      </c>
      <c r="R69" s="22">
        <v>2</v>
      </c>
      <c r="S69" s="23">
        <v>2</v>
      </c>
      <c r="T69" s="20">
        <f>SUM(B69:S69)</f>
        <v>34</v>
      </c>
    </row>
    <row r="70" spans="1:20" ht="14.25" collapsed="1" thickTop="1" thickBot="1" x14ac:dyDescent="0.25">
      <c r="A70" s="13" t="s">
        <v>60</v>
      </c>
      <c r="B70" s="15">
        <f>AVERAGE(B71:B76)</f>
        <v>1.8333333333333333</v>
      </c>
      <c r="C70" s="15">
        <f t="shared" ref="C70:S70" si="18">AVERAGE(C71:C76)</f>
        <v>2.3333333333333335</v>
      </c>
      <c r="D70" s="15">
        <f t="shared" si="18"/>
        <v>2</v>
      </c>
      <c r="E70" s="15">
        <f t="shared" si="18"/>
        <v>2.1666666666666665</v>
      </c>
      <c r="F70" s="15">
        <f t="shared" si="18"/>
        <v>1.8333333333333333</v>
      </c>
      <c r="G70" s="15">
        <f t="shared" si="18"/>
        <v>2.1666666666666665</v>
      </c>
      <c r="H70" s="15">
        <f t="shared" si="18"/>
        <v>3</v>
      </c>
      <c r="I70" s="15">
        <f t="shared" si="18"/>
        <v>1.6666666666666667</v>
      </c>
      <c r="J70" s="15">
        <f t="shared" si="18"/>
        <v>1.8333333333333333</v>
      </c>
      <c r="K70" s="15">
        <f t="shared" si="18"/>
        <v>1.8333333333333333</v>
      </c>
      <c r="L70" s="15">
        <f t="shared" si="18"/>
        <v>1</v>
      </c>
      <c r="M70" s="15">
        <f t="shared" si="18"/>
        <v>1.8333333333333333</v>
      </c>
      <c r="N70" s="15">
        <f t="shared" si="18"/>
        <v>1.8333333333333333</v>
      </c>
      <c r="O70" s="15">
        <f t="shared" si="18"/>
        <v>1.8333333333333333</v>
      </c>
      <c r="P70" s="15">
        <f t="shared" si="18"/>
        <v>2</v>
      </c>
      <c r="Q70" s="15">
        <f t="shared" si="18"/>
        <v>2</v>
      </c>
      <c r="R70" s="15">
        <f t="shared" si="18"/>
        <v>1.6666666666666667</v>
      </c>
      <c r="S70" s="15">
        <f t="shared" si="18"/>
        <v>2</v>
      </c>
      <c r="T70" s="16">
        <f>AVERAGE(T71:T76)</f>
        <v>34.833333333333336</v>
      </c>
    </row>
    <row r="71" spans="1:20" ht="14.25" hidden="1" outlineLevel="1" thickTop="1" thickBot="1" x14ac:dyDescent="0.25">
      <c r="A71" s="13"/>
      <c r="B71" s="17">
        <v>2</v>
      </c>
      <c r="C71" s="18">
        <v>2</v>
      </c>
      <c r="D71" s="18">
        <v>2</v>
      </c>
      <c r="E71" s="18">
        <v>2</v>
      </c>
      <c r="F71" s="18">
        <v>2</v>
      </c>
      <c r="G71" s="18">
        <v>2</v>
      </c>
      <c r="H71" s="18">
        <v>3</v>
      </c>
      <c r="I71" s="18">
        <v>2</v>
      </c>
      <c r="J71" s="18">
        <v>1</v>
      </c>
      <c r="K71" s="18">
        <v>2</v>
      </c>
      <c r="L71" s="18">
        <v>1</v>
      </c>
      <c r="M71" s="18">
        <v>2</v>
      </c>
      <c r="N71" s="18">
        <v>2</v>
      </c>
      <c r="O71" s="18">
        <v>2</v>
      </c>
      <c r="P71" s="18">
        <v>2</v>
      </c>
      <c r="Q71" s="18">
        <v>2</v>
      </c>
      <c r="R71" s="18">
        <v>1</v>
      </c>
      <c r="S71" s="19">
        <v>1</v>
      </c>
      <c r="T71" s="20">
        <f>SUM(B71:S71)</f>
        <v>33</v>
      </c>
    </row>
    <row r="72" spans="1:20" ht="14.25" hidden="1" outlineLevel="1" thickTop="1" thickBot="1" x14ac:dyDescent="0.25">
      <c r="A72" s="13"/>
      <c r="B72" s="17">
        <v>1</v>
      </c>
      <c r="C72" s="18">
        <v>2</v>
      </c>
      <c r="D72" s="18">
        <v>2</v>
      </c>
      <c r="E72" s="18">
        <v>1</v>
      </c>
      <c r="F72" s="18">
        <v>2</v>
      </c>
      <c r="G72" s="18">
        <v>2</v>
      </c>
      <c r="H72" s="18">
        <v>4</v>
      </c>
      <c r="I72" s="18">
        <v>2</v>
      </c>
      <c r="J72" s="18">
        <v>2</v>
      </c>
      <c r="K72" s="18">
        <v>1</v>
      </c>
      <c r="L72" s="18">
        <v>1</v>
      </c>
      <c r="M72" s="18">
        <v>2</v>
      </c>
      <c r="N72" s="18">
        <v>2</v>
      </c>
      <c r="O72" s="18">
        <v>2</v>
      </c>
      <c r="P72" s="18">
        <v>2</v>
      </c>
      <c r="Q72" s="18">
        <v>2</v>
      </c>
      <c r="R72" s="18">
        <v>2</v>
      </c>
      <c r="S72" s="19">
        <v>1</v>
      </c>
      <c r="T72" s="20">
        <f t="shared" ref="T72:T73" si="19">SUM(B72:S72)</f>
        <v>33</v>
      </c>
    </row>
    <row r="73" spans="1:20" ht="14.25" hidden="1" outlineLevel="1" thickTop="1" thickBot="1" x14ac:dyDescent="0.25">
      <c r="A73" s="13"/>
      <c r="B73" s="17">
        <v>2</v>
      </c>
      <c r="C73" s="18">
        <v>3</v>
      </c>
      <c r="D73" s="18">
        <v>2</v>
      </c>
      <c r="E73" s="18">
        <v>2</v>
      </c>
      <c r="F73" s="18">
        <v>1</v>
      </c>
      <c r="G73" s="18">
        <v>3</v>
      </c>
      <c r="H73" s="18">
        <v>2</v>
      </c>
      <c r="I73" s="18">
        <v>2</v>
      </c>
      <c r="J73" s="18">
        <v>2</v>
      </c>
      <c r="K73" s="18">
        <v>2</v>
      </c>
      <c r="L73" s="18">
        <v>1</v>
      </c>
      <c r="M73" s="18">
        <v>2</v>
      </c>
      <c r="N73" s="18">
        <v>2</v>
      </c>
      <c r="O73" s="18">
        <v>2</v>
      </c>
      <c r="P73" s="18">
        <v>2</v>
      </c>
      <c r="Q73" s="18">
        <v>2</v>
      </c>
      <c r="R73" s="18">
        <v>2</v>
      </c>
      <c r="S73" s="19">
        <v>1</v>
      </c>
      <c r="T73" s="20">
        <f t="shared" si="19"/>
        <v>35</v>
      </c>
    </row>
    <row r="74" spans="1:20" ht="14.25" hidden="1" outlineLevel="1" thickTop="1" thickBot="1" x14ac:dyDescent="0.25">
      <c r="A74" s="13"/>
      <c r="B74" s="17">
        <v>2</v>
      </c>
      <c r="C74" s="18">
        <v>2</v>
      </c>
      <c r="D74" s="18">
        <v>2</v>
      </c>
      <c r="E74" s="18">
        <v>2</v>
      </c>
      <c r="F74" s="18">
        <v>1</v>
      </c>
      <c r="G74" s="18">
        <v>1</v>
      </c>
      <c r="H74" s="18">
        <v>3</v>
      </c>
      <c r="I74" s="18">
        <v>1</v>
      </c>
      <c r="J74" s="18">
        <v>3</v>
      </c>
      <c r="K74" s="18">
        <v>2</v>
      </c>
      <c r="L74" s="18">
        <v>1</v>
      </c>
      <c r="M74" s="18">
        <v>3</v>
      </c>
      <c r="N74" s="18">
        <v>2</v>
      </c>
      <c r="O74" s="18">
        <v>1</v>
      </c>
      <c r="P74" s="18">
        <v>2</v>
      </c>
      <c r="Q74" s="18">
        <v>2</v>
      </c>
      <c r="R74" s="18">
        <v>2</v>
      </c>
      <c r="S74" s="19">
        <v>1</v>
      </c>
      <c r="T74" s="20">
        <f>SUM(B74:S74)</f>
        <v>33</v>
      </c>
    </row>
    <row r="75" spans="1:20" ht="14.25" hidden="1" outlineLevel="1" thickTop="1" thickBot="1" x14ac:dyDescent="0.25">
      <c r="A75" s="13"/>
      <c r="B75" s="17">
        <v>2</v>
      </c>
      <c r="C75" s="18">
        <v>2</v>
      </c>
      <c r="D75" s="18">
        <v>2</v>
      </c>
      <c r="E75" s="18">
        <v>5</v>
      </c>
      <c r="F75" s="18">
        <v>2</v>
      </c>
      <c r="G75" s="18">
        <v>3</v>
      </c>
      <c r="H75" s="18">
        <v>3</v>
      </c>
      <c r="I75" s="18">
        <v>2</v>
      </c>
      <c r="J75" s="18">
        <v>1</v>
      </c>
      <c r="K75" s="18">
        <v>2</v>
      </c>
      <c r="L75" s="18">
        <v>1</v>
      </c>
      <c r="M75" s="18">
        <v>1</v>
      </c>
      <c r="N75" s="18">
        <v>1</v>
      </c>
      <c r="O75" s="18">
        <v>2</v>
      </c>
      <c r="P75" s="18">
        <v>2</v>
      </c>
      <c r="Q75" s="18">
        <v>2</v>
      </c>
      <c r="R75" s="18">
        <v>2</v>
      </c>
      <c r="S75" s="19">
        <v>4</v>
      </c>
      <c r="T75" s="20">
        <f>SUM(B75:S75)</f>
        <v>39</v>
      </c>
    </row>
    <row r="76" spans="1:20" ht="14.25" hidden="1" outlineLevel="1" thickTop="1" thickBot="1" x14ac:dyDescent="0.25">
      <c r="A76" s="13"/>
      <c r="B76" s="21">
        <v>2</v>
      </c>
      <c r="C76" s="22">
        <v>3</v>
      </c>
      <c r="D76" s="22">
        <v>2</v>
      </c>
      <c r="E76" s="22">
        <v>1</v>
      </c>
      <c r="F76" s="22">
        <v>3</v>
      </c>
      <c r="G76" s="22">
        <v>2</v>
      </c>
      <c r="H76" s="22">
        <v>3</v>
      </c>
      <c r="I76" s="22">
        <v>1</v>
      </c>
      <c r="J76" s="22">
        <v>2</v>
      </c>
      <c r="K76" s="22">
        <v>2</v>
      </c>
      <c r="L76" s="22">
        <v>1</v>
      </c>
      <c r="M76" s="22">
        <v>1</v>
      </c>
      <c r="N76" s="22">
        <v>2</v>
      </c>
      <c r="O76" s="22">
        <v>2</v>
      </c>
      <c r="P76" s="22">
        <v>2</v>
      </c>
      <c r="Q76" s="22">
        <v>2</v>
      </c>
      <c r="R76" s="22">
        <v>1</v>
      </c>
      <c r="S76" s="23">
        <v>4</v>
      </c>
      <c r="T76" s="20">
        <f>SUM(B76:S76)</f>
        <v>36</v>
      </c>
    </row>
    <row r="77" spans="1:20" ht="14.25" collapsed="1" thickTop="1" thickBot="1" x14ac:dyDescent="0.25">
      <c r="A77" s="13" t="s">
        <v>11</v>
      </c>
      <c r="B77" s="15">
        <f>AVERAGE(B78:B83)</f>
        <v>2</v>
      </c>
      <c r="C77" s="15">
        <f t="shared" ref="C77:S77" si="20">AVERAGE(C78:C83)</f>
        <v>1.8333333333333333</v>
      </c>
      <c r="D77" s="15">
        <f t="shared" si="20"/>
        <v>1.8333333333333333</v>
      </c>
      <c r="E77" s="15">
        <f t="shared" si="20"/>
        <v>2.3333333333333335</v>
      </c>
      <c r="F77" s="15">
        <f t="shared" si="20"/>
        <v>1.5</v>
      </c>
      <c r="G77" s="15">
        <f t="shared" si="20"/>
        <v>2.8333333333333335</v>
      </c>
      <c r="H77" s="15">
        <f t="shared" si="20"/>
        <v>2.8333333333333335</v>
      </c>
      <c r="I77" s="15">
        <f t="shared" si="20"/>
        <v>1.8333333333333333</v>
      </c>
      <c r="J77" s="15">
        <f t="shared" si="20"/>
        <v>2</v>
      </c>
      <c r="K77" s="15">
        <f t="shared" si="20"/>
        <v>1.8333333333333333</v>
      </c>
      <c r="L77" s="15">
        <f t="shared" si="20"/>
        <v>1.1666666666666667</v>
      </c>
      <c r="M77" s="15">
        <f t="shared" si="20"/>
        <v>1.8333333333333333</v>
      </c>
      <c r="N77" s="15">
        <f t="shared" si="20"/>
        <v>2</v>
      </c>
      <c r="O77" s="15">
        <f t="shared" si="20"/>
        <v>2.1666666666666665</v>
      </c>
      <c r="P77" s="15">
        <f t="shared" si="20"/>
        <v>2</v>
      </c>
      <c r="Q77" s="15">
        <f t="shared" si="20"/>
        <v>2</v>
      </c>
      <c r="R77" s="15">
        <f t="shared" si="20"/>
        <v>1.8333333333333333</v>
      </c>
      <c r="S77" s="15">
        <f t="shared" si="20"/>
        <v>1.1666666666666667</v>
      </c>
      <c r="T77" s="16">
        <f>AVERAGE(T78:T83)</f>
        <v>35</v>
      </c>
    </row>
    <row r="78" spans="1:20" ht="14.25" hidden="1" outlineLevel="1" thickTop="1" thickBot="1" x14ac:dyDescent="0.25">
      <c r="A78" s="13"/>
      <c r="B78" s="17">
        <v>2</v>
      </c>
      <c r="C78" s="18">
        <v>2</v>
      </c>
      <c r="D78" s="18">
        <v>3</v>
      </c>
      <c r="E78" s="18">
        <v>3</v>
      </c>
      <c r="F78" s="18">
        <v>2</v>
      </c>
      <c r="G78" s="18">
        <v>2</v>
      </c>
      <c r="H78" s="18">
        <v>2</v>
      </c>
      <c r="I78" s="18">
        <v>2</v>
      </c>
      <c r="J78" s="18">
        <v>1</v>
      </c>
      <c r="K78" s="18">
        <v>2</v>
      </c>
      <c r="L78" s="18">
        <v>1</v>
      </c>
      <c r="M78" s="18">
        <v>2</v>
      </c>
      <c r="N78" s="18">
        <v>2</v>
      </c>
      <c r="O78" s="18">
        <v>2</v>
      </c>
      <c r="P78" s="18">
        <v>2</v>
      </c>
      <c r="Q78" s="18">
        <v>2</v>
      </c>
      <c r="R78" s="18">
        <v>1</v>
      </c>
      <c r="S78" s="19">
        <v>1</v>
      </c>
      <c r="T78" s="20">
        <f>SUM(B78:S78)</f>
        <v>34</v>
      </c>
    </row>
    <row r="79" spans="1:20" ht="14.25" hidden="1" outlineLevel="1" thickTop="1" thickBot="1" x14ac:dyDescent="0.25">
      <c r="A79" s="13"/>
      <c r="B79" s="17">
        <v>2</v>
      </c>
      <c r="C79" s="18">
        <v>2</v>
      </c>
      <c r="D79" s="18">
        <v>2</v>
      </c>
      <c r="E79" s="18">
        <v>3</v>
      </c>
      <c r="F79" s="18">
        <v>2</v>
      </c>
      <c r="G79" s="18">
        <v>4</v>
      </c>
      <c r="H79" s="18">
        <v>3</v>
      </c>
      <c r="I79" s="18">
        <v>2</v>
      </c>
      <c r="J79" s="18">
        <v>2</v>
      </c>
      <c r="K79" s="18">
        <v>2</v>
      </c>
      <c r="L79" s="18">
        <v>1</v>
      </c>
      <c r="M79" s="18">
        <v>2</v>
      </c>
      <c r="N79" s="18">
        <v>2</v>
      </c>
      <c r="O79" s="18">
        <v>2</v>
      </c>
      <c r="P79" s="18">
        <v>2</v>
      </c>
      <c r="Q79" s="18">
        <v>2</v>
      </c>
      <c r="R79" s="18">
        <v>2</v>
      </c>
      <c r="S79" s="19">
        <v>2</v>
      </c>
      <c r="T79" s="20">
        <f t="shared" ref="T79:T80" si="21">SUM(B79:S79)</f>
        <v>39</v>
      </c>
    </row>
    <row r="80" spans="1:20" ht="14.25" hidden="1" outlineLevel="1" thickTop="1" thickBot="1" x14ac:dyDescent="0.25">
      <c r="A80" s="13"/>
      <c r="B80" s="17">
        <v>2</v>
      </c>
      <c r="C80" s="18">
        <v>1</v>
      </c>
      <c r="D80" s="18">
        <v>2</v>
      </c>
      <c r="E80" s="18">
        <v>1</v>
      </c>
      <c r="F80" s="18">
        <v>1</v>
      </c>
      <c r="G80" s="18">
        <v>5</v>
      </c>
      <c r="H80" s="18">
        <v>3</v>
      </c>
      <c r="I80" s="18">
        <v>2</v>
      </c>
      <c r="J80" s="18">
        <v>2</v>
      </c>
      <c r="K80" s="18">
        <v>2</v>
      </c>
      <c r="L80" s="18">
        <v>1</v>
      </c>
      <c r="M80" s="18">
        <v>1</v>
      </c>
      <c r="N80" s="18">
        <v>2</v>
      </c>
      <c r="O80" s="18">
        <v>2</v>
      </c>
      <c r="P80" s="18">
        <v>2</v>
      </c>
      <c r="Q80" s="18">
        <v>2</v>
      </c>
      <c r="R80" s="18">
        <v>2</v>
      </c>
      <c r="S80" s="19">
        <v>1</v>
      </c>
      <c r="T80" s="20">
        <f t="shared" si="21"/>
        <v>34</v>
      </c>
    </row>
    <row r="81" spans="1:20" ht="14.25" hidden="1" outlineLevel="1" thickTop="1" thickBot="1" x14ac:dyDescent="0.25">
      <c r="A81" s="13"/>
      <c r="B81" s="17">
        <v>2</v>
      </c>
      <c r="C81" s="18">
        <v>3</v>
      </c>
      <c r="D81" s="18">
        <v>1</v>
      </c>
      <c r="E81" s="18">
        <v>2</v>
      </c>
      <c r="F81" s="18">
        <v>2</v>
      </c>
      <c r="G81" s="18">
        <v>2</v>
      </c>
      <c r="H81" s="18">
        <v>3</v>
      </c>
      <c r="I81" s="18">
        <v>2</v>
      </c>
      <c r="J81" s="18">
        <v>1</v>
      </c>
      <c r="K81" s="18">
        <v>1</v>
      </c>
      <c r="L81" s="18">
        <v>2</v>
      </c>
      <c r="M81" s="18">
        <v>2</v>
      </c>
      <c r="N81" s="18">
        <v>2</v>
      </c>
      <c r="O81" s="18">
        <v>3</v>
      </c>
      <c r="P81" s="18">
        <v>2</v>
      </c>
      <c r="Q81" s="18">
        <v>2</v>
      </c>
      <c r="R81" s="18">
        <v>2</v>
      </c>
      <c r="S81" s="19">
        <v>1</v>
      </c>
      <c r="T81" s="20">
        <f>SUM(B81:S81)</f>
        <v>35</v>
      </c>
    </row>
    <row r="82" spans="1:20" ht="14.25" hidden="1" outlineLevel="1" thickTop="1" thickBot="1" x14ac:dyDescent="0.25">
      <c r="A82" s="13"/>
      <c r="B82" s="17">
        <v>2</v>
      </c>
      <c r="C82" s="18">
        <v>1</v>
      </c>
      <c r="D82" s="18">
        <v>1</v>
      </c>
      <c r="E82" s="18">
        <v>2</v>
      </c>
      <c r="F82" s="18">
        <v>1</v>
      </c>
      <c r="G82" s="18">
        <v>2</v>
      </c>
      <c r="H82" s="18">
        <v>3</v>
      </c>
      <c r="I82" s="18">
        <v>2</v>
      </c>
      <c r="J82" s="18">
        <v>4</v>
      </c>
      <c r="K82" s="18">
        <v>2</v>
      </c>
      <c r="L82" s="18">
        <v>1</v>
      </c>
      <c r="M82" s="18">
        <v>2</v>
      </c>
      <c r="N82" s="18">
        <v>2</v>
      </c>
      <c r="O82" s="18">
        <v>2</v>
      </c>
      <c r="P82" s="18">
        <v>2</v>
      </c>
      <c r="Q82" s="18">
        <v>2</v>
      </c>
      <c r="R82" s="18">
        <v>2</v>
      </c>
      <c r="S82" s="19">
        <v>1</v>
      </c>
      <c r="T82" s="20">
        <f>SUM(B82:S82)</f>
        <v>34</v>
      </c>
    </row>
    <row r="83" spans="1:20" ht="14.25" hidden="1" outlineLevel="1" thickTop="1" thickBot="1" x14ac:dyDescent="0.25">
      <c r="A83" s="13"/>
      <c r="B83" s="21">
        <v>2</v>
      </c>
      <c r="C83" s="22">
        <v>2</v>
      </c>
      <c r="D83" s="22">
        <v>2</v>
      </c>
      <c r="E83" s="22">
        <v>3</v>
      </c>
      <c r="F83" s="22">
        <v>1</v>
      </c>
      <c r="G83" s="22">
        <v>2</v>
      </c>
      <c r="H83" s="22">
        <v>3</v>
      </c>
      <c r="I83" s="22">
        <v>1</v>
      </c>
      <c r="J83" s="22">
        <v>2</v>
      </c>
      <c r="K83" s="22">
        <v>2</v>
      </c>
      <c r="L83" s="22">
        <v>1</v>
      </c>
      <c r="M83" s="22">
        <v>2</v>
      </c>
      <c r="N83" s="22">
        <v>2</v>
      </c>
      <c r="O83" s="22">
        <v>2</v>
      </c>
      <c r="P83" s="22">
        <v>2</v>
      </c>
      <c r="Q83" s="22">
        <v>2</v>
      </c>
      <c r="R83" s="22">
        <v>2</v>
      </c>
      <c r="S83" s="23">
        <v>1</v>
      </c>
      <c r="T83" s="20">
        <f>SUM(B83:S83)</f>
        <v>34</v>
      </c>
    </row>
    <row r="84" spans="1:20" ht="14.25" collapsed="1" thickTop="1" thickBot="1" x14ac:dyDescent="0.25">
      <c r="A84" s="13" t="s">
        <v>13</v>
      </c>
      <c r="B84" s="15">
        <f>AVERAGE(B85:B90)</f>
        <v>1.8333333333333333</v>
      </c>
      <c r="C84" s="15">
        <f t="shared" ref="C84:S84" si="22">AVERAGE(C85:C90)</f>
        <v>2.8333333333333335</v>
      </c>
      <c r="D84" s="15">
        <f t="shared" si="22"/>
        <v>1.5</v>
      </c>
      <c r="E84" s="15">
        <f t="shared" si="22"/>
        <v>2.3333333333333335</v>
      </c>
      <c r="F84" s="15">
        <f t="shared" si="22"/>
        <v>2.1666666666666665</v>
      </c>
      <c r="G84" s="15">
        <f t="shared" si="22"/>
        <v>2.1666666666666665</v>
      </c>
      <c r="H84" s="15">
        <f t="shared" si="22"/>
        <v>2.3333333333333335</v>
      </c>
      <c r="I84" s="15">
        <f t="shared" si="22"/>
        <v>2.5</v>
      </c>
      <c r="J84" s="15">
        <f t="shared" si="22"/>
        <v>2.1666666666666665</v>
      </c>
      <c r="K84" s="15">
        <f t="shared" si="22"/>
        <v>2</v>
      </c>
      <c r="L84" s="15">
        <f t="shared" si="22"/>
        <v>1</v>
      </c>
      <c r="M84" s="15">
        <f t="shared" si="22"/>
        <v>1.6666666666666667</v>
      </c>
      <c r="N84" s="15">
        <f t="shared" si="22"/>
        <v>1.8333333333333333</v>
      </c>
      <c r="O84" s="15">
        <f t="shared" si="22"/>
        <v>2.1666666666666665</v>
      </c>
      <c r="P84" s="15">
        <f t="shared" si="22"/>
        <v>2</v>
      </c>
      <c r="Q84" s="15">
        <f t="shared" si="22"/>
        <v>2</v>
      </c>
      <c r="R84" s="15">
        <f t="shared" si="22"/>
        <v>1.6666666666666667</v>
      </c>
      <c r="S84" s="15">
        <f t="shared" si="22"/>
        <v>1.3333333333333333</v>
      </c>
      <c r="T84" s="16">
        <f>AVERAGE(T85:T90)</f>
        <v>35.5</v>
      </c>
    </row>
    <row r="85" spans="1:20" ht="14.25" hidden="1" outlineLevel="1" thickTop="1" thickBot="1" x14ac:dyDescent="0.25">
      <c r="A85" s="13"/>
      <c r="B85" s="17">
        <v>2</v>
      </c>
      <c r="C85" s="18">
        <v>2</v>
      </c>
      <c r="D85" s="18">
        <v>2</v>
      </c>
      <c r="E85" s="18">
        <v>3</v>
      </c>
      <c r="F85" s="18">
        <v>2</v>
      </c>
      <c r="G85" s="18">
        <v>2</v>
      </c>
      <c r="H85" s="18">
        <v>2</v>
      </c>
      <c r="I85" s="18">
        <v>2</v>
      </c>
      <c r="J85" s="18">
        <v>2</v>
      </c>
      <c r="K85" s="18">
        <v>1</v>
      </c>
      <c r="L85" s="18">
        <v>1</v>
      </c>
      <c r="M85" s="18">
        <v>1</v>
      </c>
      <c r="N85" s="18">
        <v>2</v>
      </c>
      <c r="O85" s="18">
        <v>2</v>
      </c>
      <c r="P85" s="18">
        <v>2</v>
      </c>
      <c r="Q85" s="18">
        <v>2</v>
      </c>
      <c r="R85" s="18">
        <v>2</v>
      </c>
      <c r="S85" s="19">
        <v>1</v>
      </c>
      <c r="T85" s="20">
        <f>SUM(B85:S85)</f>
        <v>33</v>
      </c>
    </row>
    <row r="86" spans="1:20" ht="14.25" hidden="1" outlineLevel="1" thickTop="1" thickBot="1" x14ac:dyDescent="0.25">
      <c r="A86" s="13"/>
      <c r="B86" s="17">
        <v>2</v>
      </c>
      <c r="C86" s="18">
        <v>2</v>
      </c>
      <c r="D86" s="18">
        <v>2</v>
      </c>
      <c r="E86" s="18">
        <v>1</v>
      </c>
      <c r="F86" s="18">
        <v>2</v>
      </c>
      <c r="G86" s="18">
        <v>2</v>
      </c>
      <c r="H86" s="18">
        <v>3</v>
      </c>
      <c r="I86" s="18">
        <v>4</v>
      </c>
      <c r="J86" s="18">
        <v>1</v>
      </c>
      <c r="K86" s="18">
        <v>2</v>
      </c>
      <c r="L86" s="18">
        <v>1</v>
      </c>
      <c r="M86" s="18">
        <v>2</v>
      </c>
      <c r="N86" s="18">
        <v>2</v>
      </c>
      <c r="O86" s="18">
        <v>2</v>
      </c>
      <c r="P86" s="18">
        <v>2</v>
      </c>
      <c r="Q86" s="18">
        <v>2</v>
      </c>
      <c r="R86" s="18">
        <v>2</v>
      </c>
      <c r="S86" s="19">
        <v>2</v>
      </c>
      <c r="T86" s="20">
        <f t="shared" ref="T86:T87" si="23">SUM(B86:S86)</f>
        <v>36</v>
      </c>
    </row>
    <row r="87" spans="1:20" ht="14.25" hidden="1" outlineLevel="1" thickTop="1" thickBot="1" x14ac:dyDescent="0.25">
      <c r="A87" s="13"/>
      <c r="B87" s="17">
        <v>2</v>
      </c>
      <c r="C87" s="18">
        <v>2</v>
      </c>
      <c r="D87" s="18">
        <v>2</v>
      </c>
      <c r="E87" s="18">
        <v>3</v>
      </c>
      <c r="F87" s="18">
        <v>2</v>
      </c>
      <c r="G87" s="18">
        <v>3</v>
      </c>
      <c r="H87" s="18">
        <v>3</v>
      </c>
      <c r="I87" s="18">
        <v>2</v>
      </c>
      <c r="J87" s="18">
        <v>2</v>
      </c>
      <c r="K87" s="18">
        <v>2</v>
      </c>
      <c r="L87" s="18">
        <v>1</v>
      </c>
      <c r="M87" s="18">
        <v>2</v>
      </c>
      <c r="N87" s="18">
        <v>1</v>
      </c>
      <c r="O87" s="18">
        <v>2</v>
      </c>
      <c r="P87" s="18">
        <v>2</v>
      </c>
      <c r="Q87" s="18">
        <v>2</v>
      </c>
      <c r="R87" s="18">
        <v>2</v>
      </c>
      <c r="S87" s="19">
        <v>1</v>
      </c>
      <c r="T87" s="20">
        <f t="shared" si="23"/>
        <v>36</v>
      </c>
    </row>
    <row r="88" spans="1:20" ht="14.25" hidden="1" outlineLevel="1" thickTop="1" thickBot="1" x14ac:dyDescent="0.25">
      <c r="A88" s="13"/>
      <c r="B88" s="17">
        <v>2</v>
      </c>
      <c r="C88" s="18">
        <v>5</v>
      </c>
      <c r="D88" s="18">
        <v>1</v>
      </c>
      <c r="E88" s="18">
        <v>3</v>
      </c>
      <c r="F88" s="18">
        <v>2</v>
      </c>
      <c r="G88" s="18">
        <v>2</v>
      </c>
      <c r="H88" s="18">
        <v>2</v>
      </c>
      <c r="I88" s="18">
        <v>3</v>
      </c>
      <c r="J88" s="18">
        <v>3</v>
      </c>
      <c r="K88" s="18">
        <v>2</v>
      </c>
      <c r="L88" s="18">
        <v>1</v>
      </c>
      <c r="M88" s="18">
        <v>2</v>
      </c>
      <c r="N88" s="18">
        <v>2</v>
      </c>
      <c r="O88" s="18">
        <v>2</v>
      </c>
      <c r="P88" s="18">
        <v>2</v>
      </c>
      <c r="Q88" s="18">
        <v>2</v>
      </c>
      <c r="R88" s="18">
        <v>2</v>
      </c>
      <c r="S88" s="19">
        <v>2</v>
      </c>
      <c r="T88" s="20">
        <f>SUM(B88:S88)</f>
        <v>40</v>
      </c>
    </row>
    <row r="89" spans="1:20" ht="14.25" hidden="1" outlineLevel="1" thickTop="1" thickBot="1" x14ac:dyDescent="0.25">
      <c r="A89" s="13"/>
      <c r="B89" s="17">
        <v>1</v>
      </c>
      <c r="C89" s="18">
        <v>3</v>
      </c>
      <c r="D89" s="18">
        <v>1</v>
      </c>
      <c r="E89" s="18">
        <v>2</v>
      </c>
      <c r="F89" s="18">
        <v>2</v>
      </c>
      <c r="G89" s="18">
        <v>2</v>
      </c>
      <c r="H89" s="18">
        <v>2</v>
      </c>
      <c r="I89" s="18">
        <v>2</v>
      </c>
      <c r="J89" s="18">
        <v>2</v>
      </c>
      <c r="K89" s="18">
        <v>3</v>
      </c>
      <c r="L89" s="18">
        <v>1</v>
      </c>
      <c r="M89" s="18">
        <v>1</v>
      </c>
      <c r="N89" s="18">
        <v>2</v>
      </c>
      <c r="O89" s="18">
        <v>2</v>
      </c>
      <c r="P89" s="18">
        <v>2</v>
      </c>
      <c r="Q89" s="18">
        <v>2</v>
      </c>
      <c r="R89" s="18">
        <v>1</v>
      </c>
      <c r="S89" s="19">
        <v>1</v>
      </c>
      <c r="T89" s="20">
        <f>SUM(B89:S89)</f>
        <v>32</v>
      </c>
    </row>
    <row r="90" spans="1:20" ht="14.25" hidden="1" outlineLevel="1" thickTop="1" thickBot="1" x14ac:dyDescent="0.25">
      <c r="A90" s="13"/>
      <c r="B90" s="21">
        <v>2</v>
      </c>
      <c r="C90" s="22">
        <v>3</v>
      </c>
      <c r="D90" s="22">
        <v>1</v>
      </c>
      <c r="E90" s="22">
        <v>2</v>
      </c>
      <c r="F90" s="22">
        <v>3</v>
      </c>
      <c r="G90" s="22">
        <v>2</v>
      </c>
      <c r="H90" s="22">
        <v>2</v>
      </c>
      <c r="I90" s="22">
        <v>2</v>
      </c>
      <c r="J90" s="22">
        <v>3</v>
      </c>
      <c r="K90" s="22">
        <v>2</v>
      </c>
      <c r="L90" s="22">
        <v>1</v>
      </c>
      <c r="M90" s="22">
        <v>2</v>
      </c>
      <c r="N90" s="22">
        <v>2</v>
      </c>
      <c r="O90" s="22">
        <v>3</v>
      </c>
      <c r="P90" s="22">
        <v>2</v>
      </c>
      <c r="Q90" s="22">
        <v>2</v>
      </c>
      <c r="R90" s="22">
        <v>1</v>
      </c>
      <c r="S90" s="23">
        <v>1</v>
      </c>
      <c r="T90" s="20">
        <f>SUM(B90:S90)</f>
        <v>36</v>
      </c>
    </row>
    <row r="91" spans="1:20" s="25" customFormat="1" ht="14.25" collapsed="1" thickTop="1" thickBot="1" x14ac:dyDescent="0.25">
      <c r="A91" s="24" t="s">
        <v>16</v>
      </c>
      <c r="B91" s="15">
        <f t="shared" ref="B91:T91" si="24">AVERAGE(B92:B97)</f>
        <v>1.8333333333333333</v>
      </c>
      <c r="C91" s="15">
        <f t="shared" si="24"/>
        <v>2</v>
      </c>
      <c r="D91" s="15">
        <f t="shared" si="24"/>
        <v>2</v>
      </c>
      <c r="E91" s="15">
        <f t="shared" si="24"/>
        <v>2.1666666666666665</v>
      </c>
      <c r="F91" s="15">
        <f t="shared" si="24"/>
        <v>1.8333333333333333</v>
      </c>
      <c r="G91" s="15">
        <f t="shared" si="24"/>
        <v>2.5</v>
      </c>
      <c r="H91" s="15">
        <f t="shared" si="24"/>
        <v>3</v>
      </c>
      <c r="I91" s="15">
        <f t="shared" si="24"/>
        <v>2.3333333333333335</v>
      </c>
      <c r="J91" s="15">
        <f t="shared" si="24"/>
        <v>1.8333333333333333</v>
      </c>
      <c r="K91" s="15">
        <f t="shared" si="24"/>
        <v>1.8333333333333333</v>
      </c>
      <c r="L91" s="15">
        <f t="shared" si="24"/>
        <v>1</v>
      </c>
      <c r="M91" s="15">
        <f t="shared" si="24"/>
        <v>1.6666666666666667</v>
      </c>
      <c r="N91" s="15">
        <f t="shared" si="24"/>
        <v>2</v>
      </c>
      <c r="O91" s="15">
        <f t="shared" si="24"/>
        <v>1.8333333333333333</v>
      </c>
      <c r="P91" s="15">
        <f t="shared" si="24"/>
        <v>2</v>
      </c>
      <c r="Q91" s="15">
        <f t="shared" si="24"/>
        <v>1.8333333333333333</v>
      </c>
      <c r="R91" s="15">
        <f t="shared" si="24"/>
        <v>1.6666666666666667</v>
      </c>
      <c r="S91" s="15">
        <f t="shared" si="24"/>
        <v>2.8333333333333335</v>
      </c>
      <c r="T91" s="16">
        <f t="shared" si="24"/>
        <v>36.166666666666664</v>
      </c>
    </row>
    <row r="92" spans="1:20" s="25" customFormat="1" ht="14.25" hidden="1" outlineLevel="1" thickTop="1" thickBot="1" x14ac:dyDescent="0.25">
      <c r="A92" s="24"/>
      <c r="B92" s="17">
        <v>2</v>
      </c>
      <c r="C92" s="18">
        <v>1</v>
      </c>
      <c r="D92" s="18">
        <v>2</v>
      </c>
      <c r="E92" s="18">
        <v>2</v>
      </c>
      <c r="F92" s="18">
        <v>4</v>
      </c>
      <c r="G92" s="18">
        <v>2</v>
      </c>
      <c r="H92" s="18">
        <v>3</v>
      </c>
      <c r="I92" s="18">
        <v>3</v>
      </c>
      <c r="J92" s="18">
        <v>1</v>
      </c>
      <c r="K92" s="18">
        <v>2</v>
      </c>
      <c r="L92" s="18">
        <v>1</v>
      </c>
      <c r="M92" s="18">
        <v>2</v>
      </c>
      <c r="N92" s="18">
        <v>2</v>
      </c>
      <c r="O92" s="18">
        <v>2</v>
      </c>
      <c r="P92" s="18">
        <v>2</v>
      </c>
      <c r="Q92" s="18">
        <v>2</v>
      </c>
      <c r="R92" s="18">
        <v>1</v>
      </c>
      <c r="S92" s="19">
        <v>3</v>
      </c>
      <c r="T92" s="20">
        <f>SUM(B92:S92)</f>
        <v>37</v>
      </c>
    </row>
    <row r="93" spans="1:20" s="25" customFormat="1" ht="14.25" hidden="1" outlineLevel="1" thickTop="1" thickBot="1" x14ac:dyDescent="0.25">
      <c r="A93" s="24"/>
      <c r="B93" s="17">
        <v>1</v>
      </c>
      <c r="C93" s="18">
        <v>2</v>
      </c>
      <c r="D93" s="18">
        <v>2</v>
      </c>
      <c r="E93" s="18">
        <v>1</v>
      </c>
      <c r="F93" s="18">
        <v>1</v>
      </c>
      <c r="G93" s="18">
        <v>2</v>
      </c>
      <c r="H93" s="18">
        <v>3</v>
      </c>
      <c r="I93" s="18">
        <v>2</v>
      </c>
      <c r="J93" s="18">
        <v>1</v>
      </c>
      <c r="K93" s="18">
        <v>2</v>
      </c>
      <c r="L93" s="18">
        <v>1</v>
      </c>
      <c r="M93" s="18">
        <v>1</v>
      </c>
      <c r="N93" s="18">
        <v>1</v>
      </c>
      <c r="O93" s="18">
        <v>2</v>
      </c>
      <c r="P93" s="18">
        <v>2</v>
      </c>
      <c r="Q93" s="18">
        <v>2</v>
      </c>
      <c r="R93" s="18">
        <v>2</v>
      </c>
      <c r="S93" s="19">
        <v>4</v>
      </c>
      <c r="T93" s="20">
        <f t="shared" ref="T93:T94" si="25">SUM(B93:S93)</f>
        <v>32</v>
      </c>
    </row>
    <row r="94" spans="1:20" s="25" customFormat="1" ht="14.25" hidden="1" outlineLevel="1" thickTop="1" thickBot="1" x14ac:dyDescent="0.25">
      <c r="A94" s="24"/>
      <c r="B94" s="17">
        <v>1</v>
      </c>
      <c r="C94" s="18">
        <v>2</v>
      </c>
      <c r="D94" s="18">
        <v>2</v>
      </c>
      <c r="E94" s="18">
        <v>2</v>
      </c>
      <c r="F94" s="18">
        <v>2</v>
      </c>
      <c r="G94" s="18">
        <v>4</v>
      </c>
      <c r="H94" s="18">
        <v>2</v>
      </c>
      <c r="I94" s="18">
        <v>2</v>
      </c>
      <c r="J94" s="18">
        <v>3</v>
      </c>
      <c r="K94" s="18">
        <v>2</v>
      </c>
      <c r="L94" s="18">
        <v>1</v>
      </c>
      <c r="M94" s="18">
        <v>1</v>
      </c>
      <c r="N94" s="18">
        <v>2</v>
      </c>
      <c r="O94" s="18">
        <v>1</v>
      </c>
      <c r="P94" s="18">
        <v>2</v>
      </c>
      <c r="Q94" s="18">
        <v>2</v>
      </c>
      <c r="R94" s="18">
        <v>2</v>
      </c>
      <c r="S94" s="19">
        <v>1</v>
      </c>
      <c r="T94" s="20">
        <f t="shared" si="25"/>
        <v>34</v>
      </c>
    </row>
    <row r="95" spans="1:20" s="25" customFormat="1" ht="14.25" hidden="1" outlineLevel="1" thickTop="1" thickBot="1" x14ac:dyDescent="0.25">
      <c r="A95" s="24"/>
      <c r="B95" s="17">
        <v>2</v>
      </c>
      <c r="C95" s="18">
        <v>3</v>
      </c>
      <c r="D95" s="18">
        <v>2</v>
      </c>
      <c r="E95" s="18">
        <v>4</v>
      </c>
      <c r="F95" s="18">
        <v>2</v>
      </c>
      <c r="G95" s="18">
        <v>2</v>
      </c>
      <c r="H95" s="18">
        <v>4</v>
      </c>
      <c r="I95" s="18">
        <v>2</v>
      </c>
      <c r="J95" s="18">
        <v>1</v>
      </c>
      <c r="K95" s="18">
        <v>2</v>
      </c>
      <c r="L95" s="18">
        <v>1</v>
      </c>
      <c r="M95" s="18">
        <v>3</v>
      </c>
      <c r="N95" s="18">
        <v>1</v>
      </c>
      <c r="O95" s="18">
        <v>2</v>
      </c>
      <c r="P95" s="18">
        <v>2</v>
      </c>
      <c r="Q95" s="18">
        <v>2</v>
      </c>
      <c r="R95" s="18">
        <v>2</v>
      </c>
      <c r="S95" s="19">
        <v>4</v>
      </c>
      <c r="T95" s="20">
        <f>SUM(B95:S95)</f>
        <v>41</v>
      </c>
    </row>
    <row r="96" spans="1:20" s="25" customFormat="1" ht="14.25" hidden="1" outlineLevel="1" thickTop="1" thickBot="1" x14ac:dyDescent="0.25">
      <c r="A96" s="24"/>
      <c r="B96" s="17">
        <v>3</v>
      </c>
      <c r="C96" s="18">
        <v>3</v>
      </c>
      <c r="D96" s="18">
        <v>2</v>
      </c>
      <c r="E96" s="18">
        <v>2</v>
      </c>
      <c r="F96" s="18">
        <v>1</v>
      </c>
      <c r="G96" s="18">
        <v>2</v>
      </c>
      <c r="H96" s="18">
        <v>3</v>
      </c>
      <c r="I96" s="18">
        <v>3</v>
      </c>
      <c r="J96" s="18">
        <v>2</v>
      </c>
      <c r="K96" s="18">
        <v>1</v>
      </c>
      <c r="L96" s="18">
        <v>1</v>
      </c>
      <c r="M96" s="18">
        <v>2</v>
      </c>
      <c r="N96" s="18">
        <v>2</v>
      </c>
      <c r="O96" s="18">
        <v>2</v>
      </c>
      <c r="P96" s="18">
        <v>2</v>
      </c>
      <c r="Q96" s="18">
        <v>2</v>
      </c>
      <c r="R96" s="18">
        <v>1</v>
      </c>
      <c r="S96" s="19">
        <v>1</v>
      </c>
      <c r="T96" s="20">
        <f>SUM(B96:S96)</f>
        <v>35</v>
      </c>
    </row>
    <row r="97" spans="1:20" s="25" customFormat="1" ht="14.25" hidden="1" outlineLevel="1" thickTop="1" thickBot="1" x14ac:dyDescent="0.25">
      <c r="A97" s="24"/>
      <c r="B97" s="21">
        <v>2</v>
      </c>
      <c r="C97" s="22">
        <v>1</v>
      </c>
      <c r="D97" s="22">
        <v>2</v>
      </c>
      <c r="E97" s="22">
        <v>2</v>
      </c>
      <c r="F97" s="22">
        <v>1</v>
      </c>
      <c r="G97" s="22">
        <v>3</v>
      </c>
      <c r="H97" s="22">
        <v>3</v>
      </c>
      <c r="I97" s="22">
        <v>2</v>
      </c>
      <c r="J97" s="22">
        <v>3</v>
      </c>
      <c r="K97" s="22">
        <v>2</v>
      </c>
      <c r="L97" s="22">
        <v>1</v>
      </c>
      <c r="M97" s="22">
        <v>1</v>
      </c>
      <c r="N97" s="22">
        <v>4</v>
      </c>
      <c r="O97" s="22">
        <v>2</v>
      </c>
      <c r="P97" s="22">
        <v>2</v>
      </c>
      <c r="Q97" s="22">
        <v>1</v>
      </c>
      <c r="R97" s="22">
        <v>2</v>
      </c>
      <c r="S97" s="23">
        <v>4</v>
      </c>
      <c r="T97" s="20">
        <f>SUM(B97:S97)</f>
        <v>38</v>
      </c>
    </row>
    <row r="98" spans="1:20" s="25" customFormat="1" ht="14.25" collapsed="1" thickTop="1" thickBot="1" x14ac:dyDescent="0.25">
      <c r="A98" s="26" t="s">
        <v>21</v>
      </c>
      <c r="B98" s="15">
        <f>AVERAGE(B99:B104)</f>
        <v>2</v>
      </c>
      <c r="C98" s="15">
        <f t="shared" ref="C98:S98" si="26">AVERAGE(C99:C104)</f>
        <v>2</v>
      </c>
      <c r="D98" s="15">
        <f t="shared" si="26"/>
        <v>1.8333333333333333</v>
      </c>
      <c r="E98" s="15">
        <f t="shared" si="26"/>
        <v>2.3333333333333335</v>
      </c>
      <c r="F98" s="15">
        <f t="shared" si="26"/>
        <v>2</v>
      </c>
      <c r="G98" s="15">
        <f t="shared" si="26"/>
        <v>2.5</v>
      </c>
      <c r="H98" s="15">
        <f t="shared" si="26"/>
        <v>2.5</v>
      </c>
      <c r="I98" s="15">
        <f t="shared" si="26"/>
        <v>2.1666666666666665</v>
      </c>
      <c r="J98" s="15">
        <f t="shared" si="26"/>
        <v>1.6666666666666667</v>
      </c>
      <c r="K98" s="15">
        <f t="shared" si="26"/>
        <v>2.1666666666666665</v>
      </c>
      <c r="L98" s="15">
        <f t="shared" si="26"/>
        <v>1</v>
      </c>
      <c r="M98" s="15">
        <f t="shared" si="26"/>
        <v>2</v>
      </c>
      <c r="N98" s="15">
        <f t="shared" si="26"/>
        <v>2</v>
      </c>
      <c r="O98" s="15">
        <f t="shared" si="26"/>
        <v>2</v>
      </c>
      <c r="P98" s="15">
        <f t="shared" si="26"/>
        <v>2.1666666666666665</v>
      </c>
      <c r="Q98" s="15">
        <f t="shared" si="26"/>
        <v>2</v>
      </c>
      <c r="R98" s="15">
        <f t="shared" si="26"/>
        <v>2</v>
      </c>
      <c r="S98" s="15">
        <f t="shared" si="26"/>
        <v>1.8333333333333333</v>
      </c>
      <c r="T98" s="16">
        <f>AVERAGE(T99:T104)</f>
        <v>36.166666666666664</v>
      </c>
    </row>
    <row r="99" spans="1:20" s="25" customFormat="1" ht="14.25" hidden="1" outlineLevel="1" thickTop="1" thickBot="1" x14ac:dyDescent="0.25">
      <c r="A99" s="24"/>
      <c r="B99" s="17">
        <v>2</v>
      </c>
      <c r="C99" s="18">
        <v>2</v>
      </c>
      <c r="D99" s="18">
        <v>2</v>
      </c>
      <c r="E99" s="18">
        <v>2</v>
      </c>
      <c r="F99" s="18">
        <v>2</v>
      </c>
      <c r="G99" s="18">
        <v>3</v>
      </c>
      <c r="H99" s="18">
        <v>5</v>
      </c>
      <c r="I99" s="18">
        <v>2</v>
      </c>
      <c r="J99" s="18">
        <v>2</v>
      </c>
      <c r="K99" s="18">
        <v>2</v>
      </c>
      <c r="L99" s="18">
        <v>1</v>
      </c>
      <c r="M99" s="18">
        <v>2</v>
      </c>
      <c r="N99" s="18">
        <v>2</v>
      </c>
      <c r="O99" s="18">
        <v>2</v>
      </c>
      <c r="P99" s="18">
        <v>2</v>
      </c>
      <c r="Q99" s="18">
        <v>2</v>
      </c>
      <c r="R99" s="18">
        <v>2</v>
      </c>
      <c r="S99" s="19">
        <v>1</v>
      </c>
      <c r="T99" s="20">
        <f>SUM(B99:S99)</f>
        <v>38</v>
      </c>
    </row>
    <row r="100" spans="1:20" s="25" customFormat="1" ht="14.25" hidden="1" outlineLevel="1" thickTop="1" thickBot="1" x14ac:dyDescent="0.25">
      <c r="A100" s="24"/>
      <c r="B100" s="17">
        <v>2</v>
      </c>
      <c r="C100" s="18">
        <v>2</v>
      </c>
      <c r="D100" s="18">
        <v>2</v>
      </c>
      <c r="E100" s="18">
        <v>4</v>
      </c>
      <c r="F100" s="18">
        <v>1</v>
      </c>
      <c r="G100" s="18">
        <v>2</v>
      </c>
      <c r="H100" s="18">
        <v>2</v>
      </c>
      <c r="I100" s="18">
        <v>3</v>
      </c>
      <c r="J100" s="18">
        <v>2</v>
      </c>
      <c r="K100" s="18">
        <v>2</v>
      </c>
      <c r="L100" s="18">
        <v>1</v>
      </c>
      <c r="M100" s="18">
        <v>2</v>
      </c>
      <c r="N100" s="18">
        <v>2</v>
      </c>
      <c r="O100" s="18">
        <v>2</v>
      </c>
      <c r="P100" s="18">
        <v>2</v>
      </c>
      <c r="Q100" s="18">
        <v>2</v>
      </c>
      <c r="R100" s="18">
        <v>3</v>
      </c>
      <c r="S100" s="19">
        <v>1</v>
      </c>
      <c r="T100" s="20">
        <f t="shared" ref="T100:T101" si="27">SUM(B100:S100)</f>
        <v>37</v>
      </c>
    </row>
    <row r="101" spans="1:20" s="25" customFormat="1" ht="14.25" hidden="1" outlineLevel="1" thickTop="1" thickBot="1" x14ac:dyDescent="0.25">
      <c r="A101" s="24"/>
      <c r="B101" s="17">
        <v>2</v>
      </c>
      <c r="C101" s="18">
        <v>2</v>
      </c>
      <c r="D101" s="18">
        <v>2</v>
      </c>
      <c r="E101" s="18">
        <v>2</v>
      </c>
      <c r="F101" s="18">
        <v>2</v>
      </c>
      <c r="G101" s="18">
        <v>2</v>
      </c>
      <c r="H101" s="18">
        <v>2</v>
      </c>
      <c r="I101" s="18">
        <v>2</v>
      </c>
      <c r="J101" s="18">
        <v>1</v>
      </c>
      <c r="K101" s="18">
        <v>1</v>
      </c>
      <c r="L101" s="18">
        <v>1</v>
      </c>
      <c r="M101" s="18">
        <v>2</v>
      </c>
      <c r="N101" s="18">
        <v>2</v>
      </c>
      <c r="O101" s="18">
        <v>2</v>
      </c>
      <c r="P101" s="18">
        <v>2</v>
      </c>
      <c r="Q101" s="18">
        <v>2</v>
      </c>
      <c r="R101" s="18">
        <v>2</v>
      </c>
      <c r="S101" s="19">
        <v>4</v>
      </c>
      <c r="T101" s="20">
        <f t="shared" si="27"/>
        <v>35</v>
      </c>
    </row>
    <row r="102" spans="1:20" s="25" customFormat="1" ht="14.25" hidden="1" outlineLevel="1" thickTop="1" thickBot="1" x14ac:dyDescent="0.25">
      <c r="A102" s="24"/>
      <c r="B102" s="17">
        <v>2</v>
      </c>
      <c r="C102" s="18">
        <v>2</v>
      </c>
      <c r="D102" s="18">
        <v>2</v>
      </c>
      <c r="E102" s="18">
        <v>2</v>
      </c>
      <c r="F102" s="18">
        <v>2</v>
      </c>
      <c r="G102" s="18">
        <v>2</v>
      </c>
      <c r="H102" s="18">
        <v>2</v>
      </c>
      <c r="I102" s="18">
        <v>2</v>
      </c>
      <c r="J102" s="18">
        <v>1</v>
      </c>
      <c r="K102" s="18">
        <v>2</v>
      </c>
      <c r="L102" s="18">
        <v>1</v>
      </c>
      <c r="M102" s="18">
        <v>2</v>
      </c>
      <c r="N102" s="18">
        <v>2</v>
      </c>
      <c r="O102" s="18">
        <v>2</v>
      </c>
      <c r="P102" s="18">
        <v>2</v>
      </c>
      <c r="Q102" s="18">
        <v>2</v>
      </c>
      <c r="R102" s="18">
        <v>1</v>
      </c>
      <c r="S102" s="19">
        <v>3</v>
      </c>
      <c r="T102" s="20">
        <f>SUM(B102:S102)</f>
        <v>34</v>
      </c>
    </row>
    <row r="103" spans="1:20" s="25" customFormat="1" ht="14.25" hidden="1" outlineLevel="1" thickTop="1" thickBot="1" x14ac:dyDescent="0.25">
      <c r="A103" s="24"/>
      <c r="B103" s="17">
        <v>2</v>
      </c>
      <c r="C103" s="18">
        <v>2</v>
      </c>
      <c r="D103" s="18">
        <v>1</v>
      </c>
      <c r="E103" s="18">
        <v>2</v>
      </c>
      <c r="F103" s="18">
        <v>2</v>
      </c>
      <c r="G103" s="18">
        <v>1</v>
      </c>
      <c r="H103" s="18">
        <v>2</v>
      </c>
      <c r="I103" s="18">
        <v>2</v>
      </c>
      <c r="J103" s="18">
        <v>2</v>
      </c>
      <c r="K103" s="18">
        <v>2</v>
      </c>
      <c r="L103" s="18">
        <v>1</v>
      </c>
      <c r="M103" s="18">
        <v>2</v>
      </c>
      <c r="N103" s="18">
        <v>2</v>
      </c>
      <c r="O103" s="18">
        <v>2</v>
      </c>
      <c r="P103" s="18">
        <v>2</v>
      </c>
      <c r="Q103" s="18">
        <v>2</v>
      </c>
      <c r="R103" s="18">
        <v>2</v>
      </c>
      <c r="S103" s="19">
        <v>1</v>
      </c>
      <c r="T103" s="20">
        <f>SUM(B103:S103)</f>
        <v>32</v>
      </c>
    </row>
    <row r="104" spans="1:20" s="25" customFormat="1" ht="14.25" hidden="1" outlineLevel="1" thickTop="1" thickBot="1" x14ac:dyDescent="0.25">
      <c r="A104" s="24"/>
      <c r="B104" s="21">
        <v>2</v>
      </c>
      <c r="C104" s="22">
        <v>2</v>
      </c>
      <c r="D104" s="22">
        <v>2</v>
      </c>
      <c r="E104" s="22">
        <v>2</v>
      </c>
      <c r="F104" s="22">
        <v>3</v>
      </c>
      <c r="G104" s="22">
        <v>5</v>
      </c>
      <c r="H104" s="22">
        <v>2</v>
      </c>
      <c r="I104" s="22">
        <v>2</v>
      </c>
      <c r="J104" s="22">
        <v>2</v>
      </c>
      <c r="K104" s="22">
        <v>4</v>
      </c>
      <c r="L104" s="22">
        <v>1</v>
      </c>
      <c r="M104" s="22">
        <v>2</v>
      </c>
      <c r="N104" s="22">
        <v>2</v>
      </c>
      <c r="O104" s="22">
        <v>2</v>
      </c>
      <c r="P104" s="22">
        <v>3</v>
      </c>
      <c r="Q104" s="22">
        <v>2</v>
      </c>
      <c r="R104" s="22">
        <v>2</v>
      </c>
      <c r="S104" s="23">
        <v>1</v>
      </c>
      <c r="T104" s="20">
        <f>SUM(B104:S104)</f>
        <v>41</v>
      </c>
    </row>
    <row r="105" spans="1:20" s="25" customFormat="1" ht="14.25" collapsed="1" thickTop="1" thickBot="1" x14ac:dyDescent="0.25">
      <c r="A105" s="27" t="s">
        <v>67</v>
      </c>
      <c r="B105" s="15">
        <f>AVERAGE(B106:B111)</f>
        <v>1.5</v>
      </c>
      <c r="C105" s="15">
        <f t="shared" ref="C105:S105" si="28">AVERAGE(C106:C111)</f>
        <v>2</v>
      </c>
      <c r="D105" s="15">
        <f t="shared" si="28"/>
        <v>1.1666666666666667</v>
      </c>
      <c r="E105" s="15">
        <f t="shared" si="28"/>
        <v>2.8333333333333335</v>
      </c>
      <c r="F105" s="15">
        <f t="shared" si="28"/>
        <v>1.8333333333333333</v>
      </c>
      <c r="G105" s="15">
        <f t="shared" si="28"/>
        <v>3.1666666666666665</v>
      </c>
      <c r="H105" s="15">
        <f t="shared" si="28"/>
        <v>3</v>
      </c>
      <c r="I105" s="15">
        <f t="shared" si="28"/>
        <v>2.1666666666666665</v>
      </c>
      <c r="J105" s="15">
        <f t="shared" si="28"/>
        <v>2.6666666666666665</v>
      </c>
      <c r="K105" s="15">
        <f t="shared" si="28"/>
        <v>1.8333333333333333</v>
      </c>
      <c r="L105" s="15">
        <f t="shared" si="28"/>
        <v>1.1666666666666667</v>
      </c>
      <c r="M105" s="15">
        <f t="shared" si="28"/>
        <v>2.1666666666666665</v>
      </c>
      <c r="N105" s="15">
        <f t="shared" si="28"/>
        <v>2.1666666666666665</v>
      </c>
      <c r="O105" s="15">
        <f t="shared" si="28"/>
        <v>1.8333333333333333</v>
      </c>
      <c r="P105" s="15">
        <f t="shared" si="28"/>
        <v>2</v>
      </c>
      <c r="Q105" s="15">
        <f t="shared" si="28"/>
        <v>2</v>
      </c>
      <c r="R105" s="15">
        <f t="shared" si="28"/>
        <v>2</v>
      </c>
      <c r="S105" s="15">
        <f t="shared" si="28"/>
        <v>1.3333333333333333</v>
      </c>
      <c r="T105" s="16">
        <f>AVERAGE(T106:T111)</f>
        <v>36.833333333333336</v>
      </c>
    </row>
    <row r="106" spans="1:20" s="25" customFormat="1" ht="14.25" hidden="1" outlineLevel="1" thickTop="1" thickBot="1" x14ac:dyDescent="0.25">
      <c r="A106" s="24"/>
      <c r="B106" s="17">
        <v>2</v>
      </c>
      <c r="C106" s="18">
        <v>2</v>
      </c>
      <c r="D106" s="18">
        <v>1</v>
      </c>
      <c r="E106" s="18">
        <v>3</v>
      </c>
      <c r="F106" s="18">
        <v>2</v>
      </c>
      <c r="G106" s="18">
        <v>3</v>
      </c>
      <c r="H106" s="18">
        <v>2</v>
      </c>
      <c r="I106" s="18">
        <v>2</v>
      </c>
      <c r="J106" s="18">
        <v>2</v>
      </c>
      <c r="K106" s="18">
        <v>1</v>
      </c>
      <c r="L106" s="18">
        <v>1</v>
      </c>
      <c r="M106" s="18">
        <v>1</v>
      </c>
      <c r="N106" s="18">
        <v>2</v>
      </c>
      <c r="O106" s="18">
        <v>1</v>
      </c>
      <c r="P106" s="18">
        <v>2</v>
      </c>
      <c r="Q106" s="18">
        <v>2</v>
      </c>
      <c r="R106" s="18">
        <v>2</v>
      </c>
      <c r="S106" s="19">
        <v>1</v>
      </c>
      <c r="T106" s="20">
        <f>SUM(B106:S106)</f>
        <v>32</v>
      </c>
    </row>
    <row r="107" spans="1:20" s="25" customFormat="1" ht="14.25" hidden="1" outlineLevel="1" thickTop="1" thickBot="1" x14ac:dyDescent="0.25">
      <c r="A107" s="24"/>
      <c r="B107" s="17">
        <v>2</v>
      </c>
      <c r="C107" s="18">
        <v>2</v>
      </c>
      <c r="D107" s="18">
        <v>1</v>
      </c>
      <c r="E107" s="18">
        <v>2</v>
      </c>
      <c r="F107" s="18">
        <v>1</v>
      </c>
      <c r="G107" s="18">
        <v>4</v>
      </c>
      <c r="H107" s="18">
        <v>2</v>
      </c>
      <c r="I107" s="18">
        <v>2</v>
      </c>
      <c r="J107" s="18">
        <v>2</v>
      </c>
      <c r="K107" s="18">
        <v>2</v>
      </c>
      <c r="L107" s="18">
        <v>1</v>
      </c>
      <c r="M107" s="18">
        <v>4</v>
      </c>
      <c r="N107" s="18">
        <v>2</v>
      </c>
      <c r="O107" s="18">
        <v>2</v>
      </c>
      <c r="P107" s="18">
        <v>2</v>
      </c>
      <c r="Q107" s="18">
        <v>2</v>
      </c>
      <c r="R107" s="18">
        <v>2</v>
      </c>
      <c r="S107" s="19">
        <v>1</v>
      </c>
      <c r="T107" s="20">
        <f t="shared" ref="T107:T108" si="29">SUM(B107:S107)</f>
        <v>36</v>
      </c>
    </row>
    <row r="108" spans="1:20" s="25" customFormat="1" ht="14.25" hidden="1" outlineLevel="1" thickTop="1" thickBot="1" x14ac:dyDescent="0.25">
      <c r="A108" s="24"/>
      <c r="B108" s="17">
        <v>1</v>
      </c>
      <c r="C108" s="18">
        <v>3</v>
      </c>
      <c r="D108" s="18">
        <v>2</v>
      </c>
      <c r="E108" s="18">
        <v>3</v>
      </c>
      <c r="F108" s="18">
        <v>2</v>
      </c>
      <c r="G108" s="18">
        <v>5</v>
      </c>
      <c r="H108" s="18">
        <v>4</v>
      </c>
      <c r="I108" s="18">
        <v>2</v>
      </c>
      <c r="J108" s="18">
        <v>2</v>
      </c>
      <c r="K108" s="18">
        <v>2</v>
      </c>
      <c r="L108" s="18">
        <v>1</v>
      </c>
      <c r="M108" s="18">
        <v>2</v>
      </c>
      <c r="N108" s="18">
        <v>3</v>
      </c>
      <c r="O108" s="18">
        <v>2</v>
      </c>
      <c r="P108" s="18">
        <v>2</v>
      </c>
      <c r="Q108" s="18">
        <v>2</v>
      </c>
      <c r="R108" s="18">
        <v>2</v>
      </c>
      <c r="S108" s="19">
        <v>2</v>
      </c>
      <c r="T108" s="20">
        <f t="shared" si="29"/>
        <v>42</v>
      </c>
    </row>
    <row r="109" spans="1:20" s="25" customFormat="1" ht="14.25" hidden="1" outlineLevel="1" thickTop="1" thickBot="1" x14ac:dyDescent="0.25">
      <c r="A109" s="24"/>
      <c r="B109" s="17">
        <v>1</v>
      </c>
      <c r="C109" s="18">
        <v>1</v>
      </c>
      <c r="D109" s="18">
        <v>1</v>
      </c>
      <c r="E109" s="18">
        <v>1</v>
      </c>
      <c r="F109" s="18">
        <v>3</v>
      </c>
      <c r="G109" s="18">
        <v>3</v>
      </c>
      <c r="H109" s="18">
        <v>3</v>
      </c>
      <c r="I109" s="18">
        <v>2</v>
      </c>
      <c r="J109" s="18">
        <v>2</v>
      </c>
      <c r="K109" s="18">
        <v>2</v>
      </c>
      <c r="L109" s="18">
        <v>2</v>
      </c>
      <c r="M109" s="18">
        <v>2</v>
      </c>
      <c r="N109" s="18">
        <v>2</v>
      </c>
      <c r="O109" s="18">
        <v>2</v>
      </c>
      <c r="P109" s="18">
        <v>2</v>
      </c>
      <c r="Q109" s="18">
        <v>2</v>
      </c>
      <c r="R109" s="18">
        <v>2</v>
      </c>
      <c r="S109" s="19">
        <v>1</v>
      </c>
      <c r="T109" s="20">
        <f>SUM(B109:S109)</f>
        <v>34</v>
      </c>
    </row>
    <row r="110" spans="1:20" s="25" customFormat="1" ht="14.25" hidden="1" outlineLevel="1" thickTop="1" thickBot="1" x14ac:dyDescent="0.25">
      <c r="A110" s="24"/>
      <c r="B110" s="17">
        <v>1</v>
      </c>
      <c r="C110" s="18">
        <v>2</v>
      </c>
      <c r="D110" s="18">
        <v>1</v>
      </c>
      <c r="E110" s="18">
        <v>3</v>
      </c>
      <c r="F110" s="18">
        <v>2</v>
      </c>
      <c r="G110" s="18">
        <v>1</v>
      </c>
      <c r="H110" s="18">
        <v>5</v>
      </c>
      <c r="I110" s="18">
        <v>3</v>
      </c>
      <c r="J110" s="18">
        <v>7</v>
      </c>
      <c r="K110" s="18">
        <v>2</v>
      </c>
      <c r="L110" s="18">
        <v>1</v>
      </c>
      <c r="M110" s="18">
        <v>2</v>
      </c>
      <c r="N110" s="18">
        <v>2</v>
      </c>
      <c r="O110" s="18">
        <v>2</v>
      </c>
      <c r="P110" s="18">
        <v>2</v>
      </c>
      <c r="Q110" s="18">
        <v>2</v>
      </c>
      <c r="R110" s="18">
        <v>2</v>
      </c>
      <c r="S110" s="19">
        <v>1</v>
      </c>
      <c r="T110" s="20">
        <f>SUM(B110:S110)</f>
        <v>41</v>
      </c>
    </row>
    <row r="111" spans="1:20" s="25" customFormat="1" ht="14.25" hidden="1" outlineLevel="1" thickTop="1" thickBot="1" x14ac:dyDescent="0.25">
      <c r="A111" s="24"/>
      <c r="B111" s="21">
        <v>2</v>
      </c>
      <c r="C111" s="22">
        <v>2</v>
      </c>
      <c r="D111" s="22">
        <v>1</v>
      </c>
      <c r="E111" s="22">
        <v>5</v>
      </c>
      <c r="F111" s="22">
        <v>1</v>
      </c>
      <c r="G111" s="22">
        <v>3</v>
      </c>
      <c r="H111" s="22">
        <v>2</v>
      </c>
      <c r="I111" s="22">
        <v>2</v>
      </c>
      <c r="J111" s="22">
        <v>1</v>
      </c>
      <c r="K111" s="22">
        <v>2</v>
      </c>
      <c r="L111" s="22">
        <v>1</v>
      </c>
      <c r="M111" s="22">
        <v>2</v>
      </c>
      <c r="N111" s="22">
        <v>2</v>
      </c>
      <c r="O111" s="22">
        <v>2</v>
      </c>
      <c r="P111" s="22">
        <v>2</v>
      </c>
      <c r="Q111" s="22">
        <v>2</v>
      </c>
      <c r="R111" s="22">
        <v>2</v>
      </c>
      <c r="S111" s="23">
        <v>2</v>
      </c>
      <c r="T111" s="20">
        <f>SUM(B111:S111)</f>
        <v>36</v>
      </c>
    </row>
    <row r="112" spans="1:20" s="25" customFormat="1" ht="14.25" collapsed="1" thickTop="1" thickBot="1" x14ac:dyDescent="0.25">
      <c r="A112" s="26" t="s">
        <v>66</v>
      </c>
      <c r="B112" s="15">
        <f>AVERAGE(B113:B118)</f>
        <v>1.8333333333333333</v>
      </c>
      <c r="C112" s="15">
        <f t="shared" ref="C112:S112" si="30">AVERAGE(C113:C118)</f>
        <v>1.8333333333333333</v>
      </c>
      <c r="D112" s="15">
        <f t="shared" si="30"/>
        <v>2.1666666666666665</v>
      </c>
      <c r="E112" s="15">
        <f t="shared" si="30"/>
        <v>2.3333333333333335</v>
      </c>
      <c r="F112" s="15">
        <f t="shared" si="30"/>
        <v>2.3333333333333335</v>
      </c>
      <c r="G112" s="15">
        <f t="shared" si="30"/>
        <v>2.1666666666666665</v>
      </c>
      <c r="H112" s="15">
        <f t="shared" si="30"/>
        <v>2.6666666666666665</v>
      </c>
      <c r="I112" s="15">
        <f t="shared" si="30"/>
        <v>2.1666666666666665</v>
      </c>
      <c r="J112" s="15">
        <f t="shared" si="30"/>
        <v>2.3333333333333335</v>
      </c>
      <c r="K112" s="15">
        <f t="shared" si="30"/>
        <v>1.6666666666666667</v>
      </c>
      <c r="L112" s="15">
        <f t="shared" si="30"/>
        <v>1</v>
      </c>
      <c r="M112" s="15">
        <f t="shared" si="30"/>
        <v>2</v>
      </c>
      <c r="N112" s="15">
        <f t="shared" si="30"/>
        <v>2</v>
      </c>
      <c r="O112" s="15">
        <f t="shared" si="30"/>
        <v>1.6666666666666667</v>
      </c>
      <c r="P112" s="15">
        <f t="shared" si="30"/>
        <v>2.1666666666666665</v>
      </c>
      <c r="Q112" s="15">
        <f t="shared" si="30"/>
        <v>2.1666666666666665</v>
      </c>
      <c r="R112" s="15">
        <f t="shared" si="30"/>
        <v>2</v>
      </c>
      <c r="S112" s="15">
        <f t="shared" si="30"/>
        <v>2.5</v>
      </c>
      <c r="T112" s="16">
        <f>AVERAGE(T113:T118)</f>
        <v>37</v>
      </c>
    </row>
    <row r="113" spans="1:20" s="25" customFormat="1" ht="14.25" hidden="1" outlineLevel="1" thickTop="1" thickBot="1" x14ac:dyDescent="0.25">
      <c r="A113" s="24"/>
      <c r="B113" s="17">
        <v>2</v>
      </c>
      <c r="C113" s="18">
        <v>4</v>
      </c>
      <c r="D113" s="18">
        <v>2</v>
      </c>
      <c r="E113" s="18">
        <v>4</v>
      </c>
      <c r="F113" s="18">
        <v>2</v>
      </c>
      <c r="G113" s="18">
        <v>2</v>
      </c>
      <c r="H113" s="18">
        <v>4</v>
      </c>
      <c r="I113" s="18">
        <v>2</v>
      </c>
      <c r="J113" s="18">
        <v>2</v>
      </c>
      <c r="K113" s="18">
        <v>2</v>
      </c>
      <c r="L113" s="18">
        <v>1</v>
      </c>
      <c r="M113" s="18">
        <v>4</v>
      </c>
      <c r="N113" s="18">
        <v>2</v>
      </c>
      <c r="O113" s="18">
        <v>2</v>
      </c>
      <c r="P113" s="18">
        <v>3</v>
      </c>
      <c r="Q113" s="18">
        <v>2</v>
      </c>
      <c r="R113" s="18">
        <v>3</v>
      </c>
      <c r="S113" s="19">
        <v>2</v>
      </c>
      <c r="T113" s="20">
        <f>SUM(B113:S113)</f>
        <v>45</v>
      </c>
    </row>
    <row r="114" spans="1:20" s="25" customFormat="1" ht="14.25" hidden="1" outlineLevel="1" thickTop="1" thickBot="1" x14ac:dyDescent="0.25">
      <c r="A114" s="24"/>
      <c r="B114" s="17">
        <v>1</v>
      </c>
      <c r="C114" s="18">
        <v>1</v>
      </c>
      <c r="D114" s="18">
        <v>2</v>
      </c>
      <c r="E114" s="18">
        <v>1</v>
      </c>
      <c r="F114" s="18">
        <v>2</v>
      </c>
      <c r="G114" s="18">
        <v>2</v>
      </c>
      <c r="H114" s="18">
        <v>2</v>
      </c>
      <c r="I114" s="18">
        <v>2</v>
      </c>
      <c r="J114" s="18">
        <v>2</v>
      </c>
      <c r="K114" s="18">
        <v>2</v>
      </c>
      <c r="L114" s="18">
        <v>1</v>
      </c>
      <c r="M114" s="18">
        <v>1</v>
      </c>
      <c r="N114" s="18">
        <v>2</v>
      </c>
      <c r="O114" s="18">
        <v>2</v>
      </c>
      <c r="P114" s="18">
        <v>2</v>
      </c>
      <c r="Q114" s="18">
        <v>3</v>
      </c>
      <c r="R114" s="18">
        <v>2</v>
      </c>
      <c r="S114" s="19">
        <v>2</v>
      </c>
      <c r="T114" s="20">
        <f t="shared" ref="T114:T115" si="31">SUM(B114:S114)</f>
        <v>32</v>
      </c>
    </row>
    <row r="115" spans="1:20" s="25" customFormat="1" ht="14.25" hidden="1" outlineLevel="1" thickTop="1" thickBot="1" x14ac:dyDescent="0.25">
      <c r="A115" s="24"/>
      <c r="B115" s="17">
        <v>2</v>
      </c>
      <c r="C115" s="18">
        <v>2</v>
      </c>
      <c r="D115" s="18">
        <v>3</v>
      </c>
      <c r="E115" s="18">
        <v>2</v>
      </c>
      <c r="F115" s="18">
        <v>2</v>
      </c>
      <c r="G115" s="18">
        <v>2</v>
      </c>
      <c r="H115" s="18">
        <v>3</v>
      </c>
      <c r="I115" s="18">
        <v>2</v>
      </c>
      <c r="J115" s="18">
        <v>2</v>
      </c>
      <c r="K115" s="18">
        <v>2</v>
      </c>
      <c r="L115" s="18">
        <v>1</v>
      </c>
      <c r="M115" s="18">
        <v>2</v>
      </c>
      <c r="N115" s="18">
        <v>2</v>
      </c>
      <c r="O115" s="18">
        <v>1</v>
      </c>
      <c r="P115" s="18">
        <v>2</v>
      </c>
      <c r="Q115" s="18">
        <v>2</v>
      </c>
      <c r="R115" s="18">
        <v>1</v>
      </c>
      <c r="S115" s="19">
        <v>2</v>
      </c>
      <c r="T115" s="20">
        <f t="shared" si="31"/>
        <v>35</v>
      </c>
    </row>
    <row r="116" spans="1:20" s="25" customFormat="1" ht="14.25" hidden="1" outlineLevel="1" thickTop="1" thickBot="1" x14ac:dyDescent="0.25">
      <c r="A116" s="24"/>
      <c r="B116" s="17">
        <v>2</v>
      </c>
      <c r="C116" s="18">
        <v>2</v>
      </c>
      <c r="D116" s="18">
        <v>2</v>
      </c>
      <c r="E116" s="18">
        <v>2</v>
      </c>
      <c r="F116" s="18">
        <v>2</v>
      </c>
      <c r="G116" s="18">
        <v>2</v>
      </c>
      <c r="H116" s="18">
        <v>2</v>
      </c>
      <c r="I116" s="18">
        <v>3</v>
      </c>
      <c r="J116" s="18">
        <v>4</v>
      </c>
      <c r="K116" s="18">
        <v>1</v>
      </c>
      <c r="L116" s="18">
        <v>1</v>
      </c>
      <c r="M116" s="18">
        <v>2</v>
      </c>
      <c r="N116" s="18">
        <v>2</v>
      </c>
      <c r="O116" s="18">
        <v>2</v>
      </c>
      <c r="P116" s="18">
        <v>2</v>
      </c>
      <c r="Q116" s="18">
        <v>2</v>
      </c>
      <c r="R116" s="18">
        <v>2</v>
      </c>
      <c r="S116" s="19">
        <v>1</v>
      </c>
      <c r="T116" s="20">
        <f>SUM(B116:S116)</f>
        <v>36</v>
      </c>
    </row>
    <row r="117" spans="1:20" s="25" customFormat="1" ht="14.25" hidden="1" outlineLevel="1" thickTop="1" thickBot="1" x14ac:dyDescent="0.25">
      <c r="A117" s="24"/>
      <c r="B117" s="17">
        <v>2</v>
      </c>
      <c r="C117" s="18">
        <v>1</v>
      </c>
      <c r="D117" s="18">
        <v>2</v>
      </c>
      <c r="E117" s="18">
        <v>2</v>
      </c>
      <c r="F117" s="18">
        <v>2</v>
      </c>
      <c r="G117" s="18">
        <v>2</v>
      </c>
      <c r="H117" s="18">
        <v>2</v>
      </c>
      <c r="I117" s="18">
        <v>2</v>
      </c>
      <c r="J117" s="18">
        <v>2</v>
      </c>
      <c r="K117" s="18">
        <v>2</v>
      </c>
      <c r="L117" s="18">
        <v>1</v>
      </c>
      <c r="M117" s="18">
        <v>1</v>
      </c>
      <c r="N117" s="18">
        <v>2</v>
      </c>
      <c r="O117" s="18">
        <v>1</v>
      </c>
      <c r="P117" s="18">
        <v>2</v>
      </c>
      <c r="Q117" s="18">
        <v>2</v>
      </c>
      <c r="R117" s="18">
        <v>2</v>
      </c>
      <c r="S117" s="19">
        <v>1</v>
      </c>
      <c r="T117" s="20">
        <f>SUM(B117:S117)</f>
        <v>31</v>
      </c>
    </row>
    <row r="118" spans="1:20" s="25" customFormat="1" ht="14.25" hidden="1" outlineLevel="1" thickTop="1" thickBot="1" x14ac:dyDescent="0.25">
      <c r="A118" s="24"/>
      <c r="B118" s="21">
        <v>2</v>
      </c>
      <c r="C118" s="22">
        <v>1</v>
      </c>
      <c r="D118" s="22">
        <v>2</v>
      </c>
      <c r="E118" s="22">
        <v>3</v>
      </c>
      <c r="F118" s="22">
        <v>4</v>
      </c>
      <c r="G118" s="22">
        <v>3</v>
      </c>
      <c r="H118" s="22">
        <v>3</v>
      </c>
      <c r="I118" s="22">
        <v>2</v>
      </c>
      <c r="J118" s="22">
        <v>2</v>
      </c>
      <c r="K118" s="22">
        <v>1</v>
      </c>
      <c r="L118" s="22">
        <v>1</v>
      </c>
      <c r="M118" s="22">
        <v>2</v>
      </c>
      <c r="N118" s="22">
        <v>2</v>
      </c>
      <c r="O118" s="22">
        <v>2</v>
      </c>
      <c r="P118" s="22">
        <v>2</v>
      </c>
      <c r="Q118" s="22">
        <v>2</v>
      </c>
      <c r="R118" s="22">
        <v>2</v>
      </c>
      <c r="S118" s="23">
        <v>7</v>
      </c>
      <c r="T118" s="20">
        <f>SUM(B118:S118)</f>
        <v>43</v>
      </c>
    </row>
    <row r="119" spans="1:20" s="25" customFormat="1" ht="14.25" collapsed="1" thickTop="1" thickBot="1" x14ac:dyDescent="0.25">
      <c r="A119" s="24" t="s">
        <v>22</v>
      </c>
      <c r="B119" s="15">
        <f>AVERAGE(B120:B125)</f>
        <v>1.5</v>
      </c>
      <c r="C119" s="15">
        <f t="shared" ref="C119:S119" si="32">AVERAGE(C120:C125)</f>
        <v>2</v>
      </c>
      <c r="D119" s="15">
        <f t="shared" si="32"/>
        <v>2.6666666666666665</v>
      </c>
      <c r="E119" s="15">
        <f t="shared" si="32"/>
        <v>2.8333333333333335</v>
      </c>
      <c r="F119" s="15">
        <f t="shared" si="32"/>
        <v>1.6666666666666667</v>
      </c>
      <c r="G119" s="15">
        <f t="shared" si="32"/>
        <v>2.8333333333333335</v>
      </c>
      <c r="H119" s="15">
        <f t="shared" si="32"/>
        <v>2.3333333333333335</v>
      </c>
      <c r="I119" s="15">
        <f t="shared" si="32"/>
        <v>3.1666666666666665</v>
      </c>
      <c r="J119" s="15">
        <f t="shared" si="32"/>
        <v>3</v>
      </c>
      <c r="K119" s="15">
        <f t="shared" si="32"/>
        <v>1.8333333333333333</v>
      </c>
      <c r="L119" s="15">
        <f t="shared" si="32"/>
        <v>1.1666666666666667</v>
      </c>
      <c r="M119" s="15">
        <f t="shared" si="32"/>
        <v>2.3333333333333335</v>
      </c>
      <c r="N119" s="15">
        <f t="shared" si="32"/>
        <v>2.5</v>
      </c>
      <c r="O119" s="15">
        <f t="shared" si="32"/>
        <v>1.6666666666666667</v>
      </c>
      <c r="P119" s="15">
        <f t="shared" si="32"/>
        <v>1.6666666666666667</v>
      </c>
      <c r="Q119" s="15">
        <f t="shared" si="32"/>
        <v>2.5</v>
      </c>
      <c r="R119" s="15">
        <f t="shared" si="32"/>
        <v>1.6666666666666667</v>
      </c>
      <c r="S119" s="15">
        <f t="shared" si="32"/>
        <v>2.5</v>
      </c>
      <c r="T119" s="16">
        <f>AVERAGE(T120:T125)</f>
        <v>39.833333333333336</v>
      </c>
    </row>
    <row r="120" spans="1:20" ht="14.25" hidden="1" outlineLevel="1" thickTop="1" thickBot="1" x14ac:dyDescent="0.25">
      <c r="A120" s="13"/>
      <c r="B120" s="17">
        <v>1</v>
      </c>
      <c r="C120" s="18">
        <v>2</v>
      </c>
      <c r="D120" s="18">
        <v>7</v>
      </c>
      <c r="E120" s="18">
        <v>2</v>
      </c>
      <c r="F120" s="18">
        <v>1</v>
      </c>
      <c r="G120" s="18">
        <v>3</v>
      </c>
      <c r="H120" s="18">
        <v>2</v>
      </c>
      <c r="I120" s="18">
        <v>4</v>
      </c>
      <c r="J120" s="18">
        <v>2</v>
      </c>
      <c r="K120" s="18">
        <v>2</v>
      </c>
      <c r="L120" s="18">
        <v>1</v>
      </c>
      <c r="M120" s="18">
        <v>1</v>
      </c>
      <c r="N120" s="18">
        <v>2</v>
      </c>
      <c r="O120" s="18">
        <v>1</v>
      </c>
      <c r="P120" s="18">
        <v>2</v>
      </c>
      <c r="Q120" s="18">
        <v>3</v>
      </c>
      <c r="R120" s="18">
        <v>2</v>
      </c>
      <c r="S120" s="19">
        <v>2</v>
      </c>
      <c r="T120" s="20">
        <f>SUM(B120:S120)</f>
        <v>40</v>
      </c>
    </row>
    <row r="121" spans="1:20" ht="14.25" hidden="1" outlineLevel="1" thickTop="1" thickBot="1" x14ac:dyDescent="0.25">
      <c r="A121" s="13"/>
      <c r="B121" s="17">
        <v>2</v>
      </c>
      <c r="C121" s="18">
        <v>2</v>
      </c>
      <c r="D121" s="18">
        <v>2</v>
      </c>
      <c r="E121" s="18">
        <v>1</v>
      </c>
      <c r="F121" s="18">
        <v>1</v>
      </c>
      <c r="G121" s="18">
        <v>3</v>
      </c>
      <c r="H121" s="18">
        <v>2</v>
      </c>
      <c r="I121" s="18">
        <v>2</v>
      </c>
      <c r="J121" s="18">
        <v>2</v>
      </c>
      <c r="K121" s="18">
        <v>2</v>
      </c>
      <c r="L121" s="18">
        <v>1</v>
      </c>
      <c r="M121" s="18">
        <v>3</v>
      </c>
      <c r="N121" s="18">
        <v>2</v>
      </c>
      <c r="O121" s="18">
        <v>2</v>
      </c>
      <c r="P121" s="18">
        <v>1</v>
      </c>
      <c r="Q121" s="18">
        <v>2</v>
      </c>
      <c r="R121" s="18">
        <v>2</v>
      </c>
      <c r="S121" s="19">
        <v>2</v>
      </c>
      <c r="T121" s="20">
        <f t="shared" ref="T121:T122" si="33">SUM(B121:S121)</f>
        <v>34</v>
      </c>
    </row>
    <row r="122" spans="1:20" ht="14.25" hidden="1" outlineLevel="1" thickTop="1" thickBot="1" x14ac:dyDescent="0.25">
      <c r="A122" s="13"/>
      <c r="B122" s="17">
        <v>2</v>
      </c>
      <c r="C122" s="18">
        <v>2</v>
      </c>
      <c r="D122" s="18">
        <v>2</v>
      </c>
      <c r="E122" s="18">
        <v>2</v>
      </c>
      <c r="F122" s="18">
        <v>2</v>
      </c>
      <c r="G122" s="18">
        <v>3</v>
      </c>
      <c r="H122" s="18">
        <v>2</v>
      </c>
      <c r="I122" s="18">
        <v>5</v>
      </c>
      <c r="J122" s="18">
        <v>6</v>
      </c>
      <c r="K122" s="18">
        <v>2</v>
      </c>
      <c r="L122" s="18">
        <v>1</v>
      </c>
      <c r="M122" s="18">
        <v>2</v>
      </c>
      <c r="N122" s="18">
        <v>4</v>
      </c>
      <c r="O122" s="18">
        <v>2</v>
      </c>
      <c r="P122" s="18">
        <v>2</v>
      </c>
      <c r="Q122" s="18">
        <v>2</v>
      </c>
      <c r="R122" s="18">
        <v>1</v>
      </c>
      <c r="S122" s="19">
        <v>4</v>
      </c>
      <c r="T122" s="20">
        <f t="shared" si="33"/>
        <v>46</v>
      </c>
    </row>
    <row r="123" spans="1:20" ht="14.25" hidden="1" outlineLevel="1" thickTop="1" thickBot="1" x14ac:dyDescent="0.25">
      <c r="A123" s="13"/>
      <c r="B123" s="17">
        <v>2</v>
      </c>
      <c r="C123" s="18">
        <v>2</v>
      </c>
      <c r="D123" s="18">
        <v>2</v>
      </c>
      <c r="E123" s="18">
        <v>5</v>
      </c>
      <c r="F123" s="18">
        <v>2</v>
      </c>
      <c r="G123" s="18">
        <v>3</v>
      </c>
      <c r="H123" s="18">
        <v>2</v>
      </c>
      <c r="I123" s="18">
        <v>2</v>
      </c>
      <c r="J123" s="18">
        <v>2</v>
      </c>
      <c r="K123" s="18">
        <v>2</v>
      </c>
      <c r="L123" s="18">
        <v>1</v>
      </c>
      <c r="M123" s="18">
        <v>4</v>
      </c>
      <c r="N123" s="18">
        <v>2</v>
      </c>
      <c r="O123" s="18">
        <v>2</v>
      </c>
      <c r="P123" s="18">
        <v>2</v>
      </c>
      <c r="Q123" s="18">
        <v>3</v>
      </c>
      <c r="R123" s="18">
        <v>2</v>
      </c>
      <c r="S123" s="19">
        <v>1</v>
      </c>
      <c r="T123" s="20">
        <f>SUM(B123:S123)</f>
        <v>41</v>
      </c>
    </row>
    <row r="124" spans="1:20" ht="14.25" hidden="1" outlineLevel="1" thickTop="1" thickBot="1" x14ac:dyDescent="0.25">
      <c r="A124" s="13"/>
      <c r="B124" s="17">
        <v>1</v>
      </c>
      <c r="C124" s="18">
        <v>2</v>
      </c>
      <c r="D124" s="18">
        <v>2</v>
      </c>
      <c r="E124" s="18">
        <v>4</v>
      </c>
      <c r="F124" s="18">
        <v>3</v>
      </c>
      <c r="G124" s="18">
        <v>2</v>
      </c>
      <c r="H124" s="18">
        <v>3</v>
      </c>
      <c r="I124" s="18">
        <v>3</v>
      </c>
      <c r="J124" s="18">
        <v>3</v>
      </c>
      <c r="K124" s="18">
        <v>1</v>
      </c>
      <c r="L124" s="18">
        <v>1</v>
      </c>
      <c r="M124" s="18">
        <v>2</v>
      </c>
      <c r="N124" s="18">
        <v>2</v>
      </c>
      <c r="O124" s="18">
        <v>1</v>
      </c>
      <c r="P124" s="18">
        <v>1</v>
      </c>
      <c r="Q124" s="18">
        <v>3</v>
      </c>
      <c r="R124" s="18">
        <v>1</v>
      </c>
      <c r="S124" s="19">
        <v>1</v>
      </c>
      <c r="T124" s="20">
        <f>SUM(B124:S124)</f>
        <v>36</v>
      </c>
    </row>
    <row r="125" spans="1:20" ht="14.25" hidden="1" outlineLevel="1" thickTop="1" thickBot="1" x14ac:dyDescent="0.25">
      <c r="A125" s="13"/>
      <c r="B125" s="21">
        <v>1</v>
      </c>
      <c r="C125" s="22">
        <v>2</v>
      </c>
      <c r="D125" s="22">
        <v>1</v>
      </c>
      <c r="E125" s="22">
        <v>3</v>
      </c>
      <c r="F125" s="22">
        <v>1</v>
      </c>
      <c r="G125" s="22">
        <v>3</v>
      </c>
      <c r="H125" s="22">
        <v>3</v>
      </c>
      <c r="I125" s="22">
        <v>3</v>
      </c>
      <c r="J125" s="22">
        <v>3</v>
      </c>
      <c r="K125" s="22">
        <v>2</v>
      </c>
      <c r="L125" s="22">
        <v>2</v>
      </c>
      <c r="M125" s="22">
        <v>2</v>
      </c>
      <c r="N125" s="22">
        <v>3</v>
      </c>
      <c r="O125" s="22">
        <v>2</v>
      </c>
      <c r="P125" s="22">
        <v>2</v>
      </c>
      <c r="Q125" s="22">
        <v>2</v>
      </c>
      <c r="R125" s="22">
        <v>2</v>
      </c>
      <c r="S125" s="23">
        <v>5</v>
      </c>
      <c r="T125" s="20">
        <f>SUM(B125:S125)</f>
        <v>42</v>
      </c>
    </row>
    <row r="126" spans="1:20" ht="14.25" collapsed="1" thickTop="1" thickBot="1" x14ac:dyDescent="0.25">
      <c r="A126" s="13" t="s">
        <v>61</v>
      </c>
      <c r="B126" s="15">
        <f>AVERAGE(B127:B132)</f>
        <v>1.3333333333333333</v>
      </c>
      <c r="C126" s="15">
        <f t="shared" ref="C126:S126" si="34">AVERAGE(C127:C132)</f>
        <v>2</v>
      </c>
      <c r="D126" s="15">
        <f t="shared" si="34"/>
        <v>1.1666666666666667</v>
      </c>
      <c r="E126" s="15">
        <f t="shared" si="34"/>
        <v>2.3333333333333335</v>
      </c>
      <c r="F126" s="15">
        <f t="shared" si="34"/>
        <v>2.3333333333333335</v>
      </c>
      <c r="G126" s="15">
        <f t="shared" si="34"/>
        <v>3.1666666666666665</v>
      </c>
      <c r="H126" s="15">
        <f t="shared" si="34"/>
        <v>3.3333333333333335</v>
      </c>
      <c r="I126" s="15">
        <f t="shared" si="34"/>
        <v>3.1666666666666665</v>
      </c>
      <c r="J126" s="15">
        <f t="shared" si="34"/>
        <v>1.6666666666666667</v>
      </c>
      <c r="K126" s="15">
        <f t="shared" si="34"/>
        <v>2.1666666666666665</v>
      </c>
      <c r="L126" s="15">
        <f t="shared" si="34"/>
        <v>1.1666666666666667</v>
      </c>
      <c r="M126" s="15">
        <f t="shared" si="34"/>
        <v>2.8333333333333335</v>
      </c>
      <c r="N126" s="15">
        <f t="shared" si="34"/>
        <v>1.8333333333333333</v>
      </c>
      <c r="O126" s="15">
        <f t="shared" si="34"/>
        <v>1.6666666666666667</v>
      </c>
      <c r="P126" s="15">
        <f t="shared" si="34"/>
        <v>2.3333333333333335</v>
      </c>
      <c r="Q126" s="15">
        <f t="shared" si="34"/>
        <v>2.3333333333333335</v>
      </c>
      <c r="R126" s="15">
        <f t="shared" si="34"/>
        <v>2.5</v>
      </c>
      <c r="S126" s="15">
        <f t="shared" si="34"/>
        <v>2.6666666666666665</v>
      </c>
      <c r="T126" s="16">
        <f>AVERAGE(T127:T132)</f>
        <v>40</v>
      </c>
    </row>
    <row r="127" spans="1:20" ht="14.25" hidden="1" outlineLevel="1" thickTop="1" thickBot="1" x14ac:dyDescent="0.25">
      <c r="A127" s="13"/>
      <c r="B127" s="17">
        <v>1</v>
      </c>
      <c r="C127" s="18">
        <v>4</v>
      </c>
      <c r="D127" s="18">
        <v>1</v>
      </c>
      <c r="E127" s="18">
        <v>3</v>
      </c>
      <c r="F127" s="18">
        <v>3</v>
      </c>
      <c r="G127" s="18">
        <v>3</v>
      </c>
      <c r="H127" s="18">
        <v>3</v>
      </c>
      <c r="I127" s="18">
        <v>4</v>
      </c>
      <c r="J127" s="18">
        <v>1</v>
      </c>
      <c r="K127" s="18">
        <v>2</v>
      </c>
      <c r="L127" s="18">
        <v>1</v>
      </c>
      <c r="M127" s="18">
        <v>2</v>
      </c>
      <c r="N127" s="18">
        <v>2</v>
      </c>
      <c r="O127" s="18">
        <v>2</v>
      </c>
      <c r="P127" s="18">
        <v>2</v>
      </c>
      <c r="Q127" s="18">
        <v>3</v>
      </c>
      <c r="R127" s="18">
        <v>3</v>
      </c>
      <c r="S127" s="19">
        <v>4</v>
      </c>
      <c r="T127" s="20">
        <f>SUM(B127:S127)</f>
        <v>44</v>
      </c>
    </row>
    <row r="128" spans="1:20" ht="14.25" hidden="1" outlineLevel="1" thickTop="1" thickBot="1" x14ac:dyDescent="0.25">
      <c r="A128" s="13"/>
      <c r="B128" s="17">
        <v>1</v>
      </c>
      <c r="C128" s="18">
        <v>2</v>
      </c>
      <c r="D128" s="18">
        <v>1</v>
      </c>
      <c r="E128" s="18">
        <v>2</v>
      </c>
      <c r="F128" s="18">
        <v>3</v>
      </c>
      <c r="G128" s="18">
        <v>4</v>
      </c>
      <c r="H128" s="18">
        <v>2</v>
      </c>
      <c r="I128" s="18">
        <v>2</v>
      </c>
      <c r="J128" s="18">
        <v>1</v>
      </c>
      <c r="K128" s="18">
        <v>3</v>
      </c>
      <c r="L128" s="18">
        <v>1</v>
      </c>
      <c r="M128" s="18">
        <v>3</v>
      </c>
      <c r="N128" s="18">
        <v>2</v>
      </c>
      <c r="O128" s="18">
        <v>2</v>
      </c>
      <c r="P128" s="18">
        <v>2</v>
      </c>
      <c r="Q128" s="18">
        <v>2</v>
      </c>
      <c r="R128" s="18">
        <v>2</v>
      </c>
      <c r="S128" s="19">
        <v>5</v>
      </c>
      <c r="T128" s="20">
        <f t="shared" ref="T128:T129" si="35">SUM(B128:S128)</f>
        <v>40</v>
      </c>
    </row>
    <row r="129" spans="1:20" ht="14.25" hidden="1" outlineLevel="1" thickTop="1" thickBot="1" x14ac:dyDescent="0.25">
      <c r="A129" s="13"/>
      <c r="B129" s="17">
        <v>1</v>
      </c>
      <c r="C129" s="18">
        <v>2</v>
      </c>
      <c r="D129" s="18">
        <v>1</v>
      </c>
      <c r="E129" s="18">
        <v>2</v>
      </c>
      <c r="F129" s="18">
        <v>1</v>
      </c>
      <c r="G129" s="18">
        <v>2</v>
      </c>
      <c r="H129" s="18">
        <v>5</v>
      </c>
      <c r="I129" s="18">
        <v>7</v>
      </c>
      <c r="J129" s="18">
        <v>2</v>
      </c>
      <c r="K129" s="18">
        <v>1</v>
      </c>
      <c r="L129" s="18">
        <v>2</v>
      </c>
      <c r="M129" s="18">
        <v>3</v>
      </c>
      <c r="N129" s="18">
        <v>2</v>
      </c>
      <c r="O129" s="18">
        <v>1</v>
      </c>
      <c r="P129" s="18">
        <v>4</v>
      </c>
      <c r="Q129" s="18">
        <v>2</v>
      </c>
      <c r="R129" s="18">
        <v>3</v>
      </c>
      <c r="S129" s="19">
        <v>2</v>
      </c>
      <c r="T129" s="20">
        <f t="shared" si="35"/>
        <v>43</v>
      </c>
    </row>
    <row r="130" spans="1:20" ht="14.25" hidden="1" outlineLevel="1" thickTop="1" thickBot="1" x14ac:dyDescent="0.25">
      <c r="A130" s="13"/>
      <c r="B130" s="17">
        <v>2</v>
      </c>
      <c r="C130" s="18">
        <v>1</v>
      </c>
      <c r="D130" s="18">
        <v>1</v>
      </c>
      <c r="E130" s="18">
        <v>2</v>
      </c>
      <c r="F130" s="18">
        <v>2</v>
      </c>
      <c r="G130" s="18">
        <v>2</v>
      </c>
      <c r="H130" s="18">
        <v>4</v>
      </c>
      <c r="I130" s="18">
        <v>2</v>
      </c>
      <c r="J130" s="18">
        <v>2</v>
      </c>
      <c r="K130" s="18">
        <v>2</v>
      </c>
      <c r="L130" s="18">
        <v>1</v>
      </c>
      <c r="M130" s="18">
        <v>4</v>
      </c>
      <c r="N130" s="18">
        <v>2</v>
      </c>
      <c r="O130" s="18">
        <v>2</v>
      </c>
      <c r="P130" s="18">
        <v>2</v>
      </c>
      <c r="Q130" s="18">
        <v>2</v>
      </c>
      <c r="R130" s="18">
        <v>1</v>
      </c>
      <c r="S130" s="19">
        <v>1</v>
      </c>
      <c r="T130" s="20">
        <f>SUM(B130:S130)</f>
        <v>35</v>
      </c>
    </row>
    <row r="131" spans="1:20" ht="14.25" hidden="1" outlineLevel="1" thickTop="1" thickBot="1" x14ac:dyDescent="0.25">
      <c r="A131" s="13"/>
      <c r="B131" s="17">
        <v>1</v>
      </c>
      <c r="C131" s="18">
        <v>1</v>
      </c>
      <c r="D131" s="18">
        <v>1</v>
      </c>
      <c r="E131" s="18">
        <v>3</v>
      </c>
      <c r="F131" s="18">
        <v>2</v>
      </c>
      <c r="G131" s="18">
        <v>1</v>
      </c>
      <c r="H131" s="18">
        <v>3</v>
      </c>
      <c r="I131" s="18">
        <v>2</v>
      </c>
      <c r="J131" s="18">
        <v>2</v>
      </c>
      <c r="K131" s="18">
        <v>3</v>
      </c>
      <c r="L131" s="18">
        <v>1</v>
      </c>
      <c r="M131" s="18">
        <v>2</v>
      </c>
      <c r="N131" s="18">
        <v>1</v>
      </c>
      <c r="O131" s="18">
        <v>1</v>
      </c>
      <c r="P131" s="18">
        <v>2</v>
      </c>
      <c r="Q131" s="18">
        <v>2</v>
      </c>
      <c r="R131" s="18">
        <v>3</v>
      </c>
      <c r="S131" s="19">
        <v>1</v>
      </c>
      <c r="T131" s="20">
        <f>SUM(B131:S131)</f>
        <v>32</v>
      </c>
    </row>
    <row r="132" spans="1:20" ht="14.25" hidden="1" outlineLevel="1" thickTop="1" thickBot="1" x14ac:dyDescent="0.25">
      <c r="A132" s="13"/>
      <c r="B132" s="21">
        <v>2</v>
      </c>
      <c r="C132" s="22">
        <v>2</v>
      </c>
      <c r="D132" s="22">
        <v>2</v>
      </c>
      <c r="E132" s="22">
        <v>2</v>
      </c>
      <c r="F132" s="22">
        <v>3</v>
      </c>
      <c r="G132" s="22">
        <v>7</v>
      </c>
      <c r="H132" s="22">
        <v>3</v>
      </c>
      <c r="I132" s="22">
        <v>2</v>
      </c>
      <c r="J132" s="22">
        <v>2</v>
      </c>
      <c r="K132" s="22">
        <v>2</v>
      </c>
      <c r="L132" s="22">
        <v>1</v>
      </c>
      <c r="M132" s="22">
        <v>3</v>
      </c>
      <c r="N132" s="22">
        <v>2</v>
      </c>
      <c r="O132" s="22">
        <v>2</v>
      </c>
      <c r="P132" s="22">
        <v>2</v>
      </c>
      <c r="Q132" s="22">
        <v>3</v>
      </c>
      <c r="R132" s="22">
        <v>3</v>
      </c>
      <c r="S132" s="23">
        <v>3</v>
      </c>
      <c r="T132" s="20">
        <f>SUM(B132:S132)</f>
        <v>46</v>
      </c>
    </row>
    <row r="133" spans="1:20" ht="14.25" collapsed="1" thickTop="1" thickBot="1" x14ac:dyDescent="0.25">
      <c r="A133" s="13" t="s">
        <v>17</v>
      </c>
      <c r="B133" s="15">
        <f>AVERAGE(B134:B139)</f>
        <v>2</v>
      </c>
      <c r="C133" s="15">
        <f t="shared" ref="C133:S133" si="36">AVERAGE(C134:C139)</f>
        <v>2</v>
      </c>
      <c r="D133" s="15">
        <f t="shared" si="36"/>
        <v>1.8333333333333333</v>
      </c>
      <c r="E133" s="15">
        <f t="shared" si="36"/>
        <v>3.6666666666666665</v>
      </c>
      <c r="F133" s="15">
        <f t="shared" si="36"/>
        <v>2</v>
      </c>
      <c r="G133" s="15">
        <f t="shared" si="36"/>
        <v>2.8333333333333335</v>
      </c>
      <c r="H133" s="15">
        <f t="shared" si="36"/>
        <v>3</v>
      </c>
      <c r="I133" s="15">
        <f t="shared" si="36"/>
        <v>2.5</v>
      </c>
      <c r="J133" s="15">
        <f t="shared" si="36"/>
        <v>2.5</v>
      </c>
      <c r="K133" s="15">
        <f t="shared" si="36"/>
        <v>1.6666666666666667</v>
      </c>
      <c r="L133" s="15">
        <f t="shared" si="36"/>
        <v>1.3333333333333333</v>
      </c>
      <c r="M133" s="15">
        <f t="shared" si="36"/>
        <v>2.1666666666666665</v>
      </c>
      <c r="N133" s="15">
        <f t="shared" si="36"/>
        <v>2</v>
      </c>
      <c r="O133" s="15">
        <f t="shared" si="36"/>
        <v>1.8333333333333333</v>
      </c>
      <c r="P133" s="15">
        <f t="shared" si="36"/>
        <v>2.6666666666666665</v>
      </c>
      <c r="Q133" s="15">
        <f t="shared" si="36"/>
        <v>2</v>
      </c>
      <c r="R133" s="15">
        <f t="shared" si="36"/>
        <v>1.6666666666666667</v>
      </c>
      <c r="S133" s="15">
        <f t="shared" si="36"/>
        <v>2.8333333333333335</v>
      </c>
      <c r="T133" s="16">
        <f>AVERAGE(T134:T139)</f>
        <v>40.5</v>
      </c>
    </row>
    <row r="134" spans="1:20" ht="14.25" hidden="1" outlineLevel="1" thickTop="1" thickBot="1" x14ac:dyDescent="0.25">
      <c r="A134" s="13"/>
      <c r="B134" s="17">
        <v>2</v>
      </c>
      <c r="C134" s="18">
        <v>1</v>
      </c>
      <c r="D134" s="18">
        <v>3</v>
      </c>
      <c r="E134" s="18">
        <v>3</v>
      </c>
      <c r="F134" s="18">
        <v>2</v>
      </c>
      <c r="G134" s="18">
        <v>4</v>
      </c>
      <c r="H134" s="18">
        <v>4</v>
      </c>
      <c r="I134" s="18">
        <v>4</v>
      </c>
      <c r="J134" s="18">
        <v>3</v>
      </c>
      <c r="K134" s="18">
        <v>2</v>
      </c>
      <c r="L134" s="18">
        <v>1</v>
      </c>
      <c r="M134" s="18">
        <v>1</v>
      </c>
      <c r="N134" s="18">
        <v>2</v>
      </c>
      <c r="O134" s="18">
        <v>2</v>
      </c>
      <c r="P134" s="18">
        <v>3</v>
      </c>
      <c r="Q134" s="18">
        <v>2</v>
      </c>
      <c r="R134" s="18">
        <v>2</v>
      </c>
      <c r="S134" s="19">
        <v>3</v>
      </c>
      <c r="T134" s="20">
        <f t="shared" ref="T134:T139" si="37">SUM(B134:S134)</f>
        <v>44</v>
      </c>
    </row>
    <row r="135" spans="1:20" ht="14.25" hidden="1" outlineLevel="1" thickTop="1" thickBot="1" x14ac:dyDescent="0.25">
      <c r="A135" s="13"/>
      <c r="B135" s="17">
        <v>2</v>
      </c>
      <c r="C135" s="18">
        <v>1</v>
      </c>
      <c r="D135" s="18">
        <v>2</v>
      </c>
      <c r="E135" s="18">
        <v>2</v>
      </c>
      <c r="F135" s="18">
        <v>2</v>
      </c>
      <c r="G135" s="18">
        <v>4</v>
      </c>
      <c r="H135" s="18">
        <v>2</v>
      </c>
      <c r="I135" s="18">
        <v>2</v>
      </c>
      <c r="J135" s="18">
        <v>2</v>
      </c>
      <c r="K135" s="18">
        <v>1</v>
      </c>
      <c r="L135" s="18">
        <v>2</v>
      </c>
      <c r="M135" s="18">
        <v>2</v>
      </c>
      <c r="N135" s="18">
        <v>2</v>
      </c>
      <c r="O135" s="18">
        <v>2</v>
      </c>
      <c r="P135" s="18">
        <v>1</v>
      </c>
      <c r="Q135" s="18">
        <v>2</v>
      </c>
      <c r="R135" s="18">
        <v>2</v>
      </c>
      <c r="S135" s="19">
        <v>3</v>
      </c>
      <c r="T135" s="20">
        <f t="shared" si="37"/>
        <v>36</v>
      </c>
    </row>
    <row r="136" spans="1:20" ht="14.25" hidden="1" outlineLevel="1" thickTop="1" thickBot="1" x14ac:dyDescent="0.25">
      <c r="A136" s="13"/>
      <c r="B136" s="17">
        <v>2</v>
      </c>
      <c r="C136" s="18">
        <v>2</v>
      </c>
      <c r="D136" s="18">
        <v>1</v>
      </c>
      <c r="E136" s="18">
        <v>1</v>
      </c>
      <c r="F136" s="18">
        <v>2</v>
      </c>
      <c r="G136" s="18">
        <v>2</v>
      </c>
      <c r="H136" s="18">
        <v>4</v>
      </c>
      <c r="I136" s="18">
        <v>2</v>
      </c>
      <c r="J136" s="18">
        <v>2</v>
      </c>
      <c r="K136" s="18">
        <v>2</v>
      </c>
      <c r="L136" s="18">
        <v>1</v>
      </c>
      <c r="M136" s="18">
        <v>2</v>
      </c>
      <c r="N136" s="18">
        <v>2</v>
      </c>
      <c r="O136" s="18">
        <v>3</v>
      </c>
      <c r="P136" s="18">
        <v>2</v>
      </c>
      <c r="Q136" s="18">
        <v>2</v>
      </c>
      <c r="R136" s="18">
        <v>1</v>
      </c>
      <c r="S136" s="19">
        <v>2</v>
      </c>
      <c r="T136" s="20">
        <f t="shared" si="37"/>
        <v>35</v>
      </c>
    </row>
    <row r="137" spans="1:20" ht="14.25" hidden="1" outlineLevel="1" thickTop="1" thickBot="1" x14ac:dyDescent="0.25">
      <c r="A137" s="13"/>
      <c r="B137" s="17">
        <v>3</v>
      </c>
      <c r="C137" s="18">
        <v>3</v>
      </c>
      <c r="D137" s="18">
        <v>2</v>
      </c>
      <c r="E137" s="18">
        <v>6</v>
      </c>
      <c r="F137" s="18">
        <v>2</v>
      </c>
      <c r="G137" s="18">
        <v>2</v>
      </c>
      <c r="H137" s="18">
        <v>3</v>
      </c>
      <c r="I137" s="18">
        <v>2</v>
      </c>
      <c r="J137" s="18">
        <v>2</v>
      </c>
      <c r="K137" s="18">
        <v>2</v>
      </c>
      <c r="L137" s="18">
        <v>2</v>
      </c>
      <c r="M137" s="18">
        <v>3</v>
      </c>
      <c r="N137" s="18">
        <v>2</v>
      </c>
      <c r="O137" s="18">
        <v>1</v>
      </c>
      <c r="P137" s="18">
        <v>2</v>
      </c>
      <c r="Q137" s="18">
        <v>3</v>
      </c>
      <c r="R137" s="18">
        <v>1</v>
      </c>
      <c r="S137" s="19">
        <v>2</v>
      </c>
      <c r="T137" s="20">
        <f t="shared" si="37"/>
        <v>43</v>
      </c>
    </row>
    <row r="138" spans="1:20" ht="14.25" hidden="1" outlineLevel="1" thickTop="1" thickBot="1" x14ac:dyDescent="0.25">
      <c r="A138" s="13"/>
      <c r="B138" s="17">
        <v>2</v>
      </c>
      <c r="C138" s="18">
        <v>3</v>
      </c>
      <c r="D138" s="18">
        <v>2</v>
      </c>
      <c r="E138" s="18">
        <v>3</v>
      </c>
      <c r="F138" s="18">
        <v>2</v>
      </c>
      <c r="G138" s="18">
        <v>3</v>
      </c>
      <c r="H138" s="18">
        <v>3</v>
      </c>
      <c r="I138" s="18">
        <v>3</v>
      </c>
      <c r="J138" s="18">
        <v>4</v>
      </c>
      <c r="K138" s="18">
        <v>2</v>
      </c>
      <c r="L138" s="18">
        <v>1</v>
      </c>
      <c r="M138" s="18">
        <v>2</v>
      </c>
      <c r="N138" s="18">
        <v>2</v>
      </c>
      <c r="O138" s="18">
        <v>2</v>
      </c>
      <c r="P138" s="18">
        <v>3</v>
      </c>
      <c r="Q138" s="18">
        <v>2</v>
      </c>
      <c r="R138" s="18">
        <v>2</v>
      </c>
      <c r="S138" s="19">
        <v>6</v>
      </c>
      <c r="T138" s="20">
        <f t="shared" si="37"/>
        <v>47</v>
      </c>
    </row>
    <row r="139" spans="1:20" ht="14.25" hidden="1" outlineLevel="1" thickTop="1" thickBot="1" x14ac:dyDescent="0.25">
      <c r="A139" s="13"/>
      <c r="B139" s="21">
        <v>1</v>
      </c>
      <c r="C139" s="22">
        <v>2</v>
      </c>
      <c r="D139" s="22">
        <v>1</v>
      </c>
      <c r="E139" s="22">
        <v>7</v>
      </c>
      <c r="F139" s="22">
        <v>2</v>
      </c>
      <c r="G139" s="22">
        <v>2</v>
      </c>
      <c r="H139" s="22">
        <v>2</v>
      </c>
      <c r="I139" s="22">
        <v>2</v>
      </c>
      <c r="J139" s="22">
        <v>2</v>
      </c>
      <c r="K139" s="22">
        <v>1</v>
      </c>
      <c r="L139" s="22">
        <v>1</v>
      </c>
      <c r="M139" s="22">
        <v>3</v>
      </c>
      <c r="N139" s="22">
        <v>2</v>
      </c>
      <c r="O139" s="22">
        <v>1</v>
      </c>
      <c r="P139" s="22">
        <v>5</v>
      </c>
      <c r="Q139" s="22">
        <v>1</v>
      </c>
      <c r="R139" s="22">
        <v>2</v>
      </c>
      <c r="S139" s="23">
        <v>1</v>
      </c>
      <c r="T139" s="20">
        <f t="shared" si="37"/>
        <v>38</v>
      </c>
    </row>
    <row r="140" spans="1:20" ht="14.25" collapsed="1" thickTop="1" thickBot="1" x14ac:dyDescent="0.25">
      <c r="A140" s="13" t="s">
        <v>69</v>
      </c>
      <c r="B140" s="15">
        <f>AVERAGE(B141:B146)</f>
        <v>1.6666666666666667</v>
      </c>
      <c r="C140" s="15">
        <f t="shared" ref="C140:S140" si="38">AVERAGE(C141:C146)</f>
        <v>2.1666666666666665</v>
      </c>
      <c r="D140" s="15">
        <f t="shared" si="38"/>
        <v>1.3333333333333333</v>
      </c>
      <c r="E140" s="15">
        <f t="shared" si="38"/>
        <v>4</v>
      </c>
      <c r="F140" s="15">
        <f t="shared" si="38"/>
        <v>2.5</v>
      </c>
      <c r="G140" s="15">
        <f t="shared" si="38"/>
        <v>2.8333333333333335</v>
      </c>
      <c r="H140" s="15">
        <f t="shared" si="38"/>
        <v>2.8333333333333335</v>
      </c>
      <c r="I140" s="15">
        <f t="shared" si="38"/>
        <v>2</v>
      </c>
      <c r="J140" s="15">
        <f t="shared" si="38"/>
        <v>2.3333333333333335</v>
      </c>
      <c r="K140" s="15">
        <f t="shared" si="38"/>
        <v>2.1666666666666665</v>
      </c>
      <c r="L140" s="15">
        <f t="shared" si="38"/>
        <v>1</v>
      </c>
      <c r="M140" s="15">
        <f t="shared" si="38"/>
        <v>2.8333333333333335</v>
      </c>
      <c r="N140" s="15">
        <f t="shared" si="38"/>
        <v>1.8333333333333333</v>
      </c>
      <c r="O140" s="15">
        <f t="shared" si="38"/>
        <v>2</v>
      </c>
      <c r="P140" s="15">
        <f t="shared" si="38"/>
        <v>2.3333333333333335</v>
      </c>
      <c r="Q140" s="15">
        <f t="shared" si="38"/>
        <v>1.8333333333333333</v>
      </c>
      <c r="R140" s="15">
        <f t="shared" si="38"/>
        <v>2.1666666666666665</v>
      </c>
      <c r="S140" s="15">
        <f t="shared" si="38"/>
        <v>3</v>
      </c>
      <c r="T140" s="16">
        <f>AVERAGE(T141:T146)</f>
        <v>40.833333333333336</v>
      </c>
    </row>
    <row r="141" spans="1:20" ht="14.25" hidden="1" outlineLevel="1" thickTop="1" thickBot="1" x14ac:dyDescent="0.25">
      <c r="A141" s="13"/>
      <c r="B141" s="17">
        <v>2</v>
      </c>
      <c r="C141" s="18">
        <v>2</v>
      </c>
      <c r="D141" s="18">
        <v>2</v>
      </c>
      <c r="E141" s="18">
        <v>3</v>
      </c>
      <c r="F141" s="18">
        <v>2</v>
      </c>
      <c r="G141" s="18">
        <v>2</v>
      </c>
      <c r="H141" s="18">
        <v>2</v>
      </c>
      <c r="I141" s="18">
        <v>2</v>
      </c>
      <c r="J141" s="18">
        <v>1</v>
      </c>
      <c r="K141" s="18">
        <v>2</v>
      </c>
      <c r="L141" s="18">
        <v>1</v>
      </c>
      <c r="M141" s="18">
        <v>3</v>
      </c>
      <c r="N141" s="18">
        <v>2</v>
      </c>
      <c r="O141" s="18">
        <v>2</v>
      </c>
      <c r="P141" s="18">
        <v>2</v>
      </c>
      <c r="Q141" s="18">
        <v>2</v>
      </c>
      <c r="R141" s="18">
        <v>1</v>
      </c>
      <c r="S141" s="19">
        <v>3</v>
      </c>
      <c r="T141" s="20">
        <f t="shared" ref="T141:T146" si="39">SUM(B141:S141)</f>
        <v>36</v>
      </c>
    </row>
    <row r="142" spans="1:20" ht="14.25" hidden="1" outlineLevel="1" thickTop="1" thickBot="1" x14ac:dyDescent="0.25">
      <c r="A142" s="13"/>
      <c r="B142" s="17">
        <v>1</v>
      </c>
      <c r="C142" s="18">
        <v>2</v>
      </c>
      <c r="D142" s="18">
        <v>1</v>
      </c>
      <c r="E142" s="18">
        <v>3</v>
      </c>
      <c r="F142" s="18">
        <v>2</v>
      </c>
      <c r="G142" s="18">
        <v>4</v>
      </c>
      <c r="H142" s="18">
        <v>4</v>
      </c>
      <c r="I142" s="18">
        <v>1</v>
      </c>
      <c r="J142" s="18">
        <v>4</v>
      </c>
      <c r="K142" s="18">
        <v>2</v>
      </c>
      <c r="L142" s="18">
        <v>1</v>
      </c>
      <c r="M142" s="18">
        <v>3</v>
      </c>
      <c r="N142" s="18">
        <v>2</v>
      </c>
      <c r="O142" s="18">
        <v>2</v>
      </c>
      <c r="P142" s="18">
        <v>4</v>
      </c>
      <c r="Q142" s="18">
        <v>2</v>
      </c>
      <c r="R142" s="18">
        <v>2</v>
      </c>
      <c r="S142" s="19">
        <v>7</v>
      </c>
      <c r="T142" s="20">
        <f t="shared" si="39"/>
        <v>47</v>
      </c>
    </row>
    <row r="143" spans="1:20" ht="14.25" hidden="1" outlineLevel="1" thickTop="1" thickBot="1" x14ac:dyDescent="0.25">
      <c r="A143" s="13"/>
      <c r="B143" s="17">
        <v>2</v>
      </c>
      <c r="C143" s="18">
        <v>3</v>
      </c>
      <c r="D143" s="18">
        <v>2</v>
      </c>
      <c r="E143" s="18">
        <v>2</v>
      </c>
      <c r="F143" s="18">
        <v>2</v>
      </c>
      <c r="G143" s="18">
        <v>2</v>
      </c>
      <c r="H143" s="18">
        <v>2</v>
      </c>
      <c r="I143" s="18">
        <v>2</v>
      </c>
      <c r="J143" s="18">
        <v>2</v>
      </c>
      <c r="K143" s="18">
        <v>2</v>
      </c>
      <c r="L143" s="18">
        <v>1</v>
      </c>
      <c r="M143" s="18">
        <v>3</v>
      </c>
      <c r="N143" s="18">
        <v>1</v>
      </c>
      <c r="O143" s="18">
        <v>2</v>
      </c>
      <c r="P143" s="18">
        <v>2</v>
      </c>
      <c r="Q143" s="18">
        <v>1</v>
      </c>
      <c r="R143" s="18">
        <v>3</v>
      </c>
      <c r="S143" s="19">
        <v>1</v>
      </c>
      <c r="T143" s="20">
        <f t="shared" si="39"/>
        <v>35</v>
      </c>
    </row>
    <row r="144" spans="1:20" ht="14.25" hidden="1" outlineLevel="1" thickTop="1" thickBot="1" x14ac:dyDescent="0.25">
      <c r="A144" s="13"/>
      <c r="B144" s="17">
        <v>2</v>
      </c>
      <c r="C144" s="18">
        <v>2</v>
      </c>
      <c r="D144" s="18">
        <v>1</v>
      </c>
      <c r="E144" s="18">
        <v>5</v>
      </c>
      <c r="F144" s="18">
        <v>5</v>
      </c>
      <c r="G144" s="18">
        <v>2</v>
      </c>
      <c r="H144" s="18">
        <v>2</v>
      </c>
      <c r="I144" s="18">
        <v>3</v>
      </c>
      <c r="J144" s="18">
        <v>3</v>
      </c>
      <c r="K144" s="18">
        <v>2</v>
      </c>
      <c r="L144" s="18">
        <v>1</v>
      </c>
      <c r="M144" s="18">
        <v>4</v>
      </c>
      <c r="N144" s="18">
        <v>2</v>
      </c>
      <c r="O144" s="18">
        <v>3</v>
      </c>
      <c r="P144" s="18">
        <v>2</v>
      </c>
      <c r="Q144" s="18">
        <v>3</v>
      </c>
      <c r="R144" s="18">
        <v>3</v>
      </c>
      <c r="S144" s="19">
        <v>1</v>
      </c>
      <c r="T144" s="20">
        <f t="shared" si="39"/>
        <v>46</v>
      </c>
    </row>
    <row r="145" spans="1:20" ht="14.25" hidden="1" outlineLevel="1" thickTop="1" thickBot="1" x14ac:dyDescent="0.25">
      <c r="A145" s="13"/>
      <c r="B145" s="17">
        <v>1</v>
      </c>
      <c r="C145" s="18">
        <v>2</v>
      </c>
      <c r="D145" s="18">
        <v>1</v>
      </c>
      <c r="E145" s="18">
        <v>6</v>
      </c>
      <c r="F145" s="18">
        <v>2</v>
      </c>
      <c r="G145" s="18">
        <v>5</v>
      </c>
      <c r="H145" s="18">
        <v>3</v>
      </c>
      <c r="I145" s="18">
        <v>2</v>
      </c>
      <c r="J145" s="18">
        <v>2</v>
      </c>
      <c r="K145" s="18">
        <v>3</v>
      </c>
      <c r="L145" s="18">
        <v>1</v>
      </c>
      <c r="M145" s="18">
        <v>3</v>
      </c>
      <c r="N145" s="18">
        <v>2</v>
      </c>
      <c r="O145" s="18">
        <v>2</v>
      </c>
      <c r="P145" s="18">
        <v>2</v>
      </c>
      <c r="Q145" s="18">
        <v>2</v>
      </c>
      <c r="R145" s="18">
        <v>2</v>
      </c>
      <c r="S145" s="19">
        <v>2</v>
      </c>
      <c r="T145" s="20">
        <f t="shared" si="39"/>
        <v>43</v>
      </c>
    </row>
    <row r="146" spans="1:20" ht="14.25" hidden="1" outlineLevel="1" thickTop="1" thickBot="1" x14ac:dyDescent="0.25">
      <c r="A146" s="13"/>
      <c r="B146" s="21">
        <v>2</v>
      </c>
      <c r="C146" s="22">
        <v>2</v>
      </c>
      <c r="D146" s="22">
        <v>1</v>
      </c>
      <c r="E146" s="22">
        <v>5</v>
      </c>
      <c r="F146" s="22">
        <v>2</v>
      </c>
      <c r="G146" s="22">
        <v>2</v>
      </c>
      <c r="H146" s="22">
        <v>4</v>
      </c>
      <c r="I146" s="22">
        <v>2</v>
      </c>
      <c r="J146" s="22">
        <v>2</v>
      </c>
      <c r="K146" s="22">
        <v>2</v>
      </c>
      <c r="L146" s="22">
        <v>1</v>
      </c>
      <c r="M146" s="22">
        <v>1</v>
      </c>
      <c r="N146" s="22">
        <v>2</v>
      </c>
      <c r="O146" s="22">
        <v>1</v>
      </c>
      <c r="P146" s="22">
        <v>2</v>
      </c>
      <c r="Q146" s="22">
        <v>1</v>
      </c>
      <c r="R146" s="22">
        <v>2</v>
      </c>
      <c r="S146" s="23">
        <v>4</v>
      </c>
      <c r="T146" s="20">
        <f t="shared" si="39"/>
        <v>38</v>
      </c>
    </row>
    <row r="147" spans="1:20" ht="14.25" collapsed="1" thickTop="1" thickBot="1" x14ac:dyDescent="0.25">
      <c r="A147" s="13" t="s">
        <v>62</v>
      </c>
      <c r="B147" s="15">
        <f>AVERAGE(B148:B153)</f>
        <v>2</v>
      </c>
      <c r="C147" s="15">
        <f t="shared" ref="C147:S147" si="40">AVERAGE(C148:C153)</f>
        <v>1.8333333333333333</v>
      </c>
      <c r="D147" s="15">
        <f t="shared" si="40"/>
        <v>3</v>
      </c>
      <c r="E147" s="15">
        <f t="shared" si="40"/>
        <v>2</v>
      </c>
      <c r="F147" s="15">
        <f t="shared" si="40"/>
        <v>2.3333333333333335</v>
      </c>
      <c r="G147" s="15">
        <f t="shared" si="40"/>
        <v>2.8333333333333335</v>
      </c>
      <c r="H147" s="15">
        <f t="shared" si="40"/>
        <v>3.3333333333333335</v>
      </c>
      <c r="I147" s="15">
        <f t="shared" si="40"/>
        <v>2.6666666666666665</v>
      </c>
      <c r="J147" s="15">
        <f t="shared" si="40"/>
        <v>2.5</v>
      </c>
      <c r="K147" s="15">
        <f t="shared" si="40"/>
        <v>2.3333333333333335</v>
      </c>
      <c r="L147" s="15">
        <f t="shared" si="40"/>
        <v>1</v>
      </c>
      <c r="M147" s="15">
        <f t="shared" si="40"/>
        <v>2.1666666666666665</v>
      </c>
      <c r="N147" s="15">
        <f t="shared" si="40"/>
        <v>2.5</v>
      </c>
      <c r="O147" s="15">
        <f t="shared" si="40"/>
        <v>2.5</v>
      </c>
      <c r="P147" s="15">
        <f t="shared" si="40"/>
        <v>2.8333333333333335</v>
      </c>
      <c r="Q147" s="15">
        <f t="shared" si="40"/>
        <v>2.1666666666666665</v>
      </c>
      <c r="R147" s="15">
        <f t="shared" si="40"/>
        <v>2.3333333333333335</v>
      </c>
      <c r="S147" s="15">
        <f t="shared" si="40"/>
        <v>2.5</v>
      </c>
      <c r="T147" s="16">
        <f>AVERAGE(T148:T153)</f>
        <v>42.833333333333336</v>
      </c>
    </row>
    <row r="148" spans="1:20" ht="14.25" hidden="1" outlineLevel="1" thickTop="1" thickBot="1" x14ac:dyDescent="0.25">
      <c r="A148" s="13"/>
      <c r="B148" s="17">
        <v>3</v>
      </c>
      <c r="C148" s="18">
        <v>1</v>
      </c>
      <c r="D148" s="18">
        <v>2</v>
      </c>
      <c r="E148" s="18">
        <v>2</v>
      </c>
      <c r="F148" s="18">
        <v>2</v>
      </c>
      <c r="G148" s="18">
        <v>2</v>
      </c>
      <c r="H148" s="18">
        <v>3</v>
      </c>
      <c r="I148" s="18">
        <v>3</v>
      </c>
      <c r="J148" s="18">
        <v>5</v>
      </c>
      <c r="K148" s="18">
        <v>3</v>
      </c>
      <c r="L148" s="18">
        <v>1</v>
      </c>
      <c r="M148" s="18">
        <v>1</v>
      </c>
      <c r="N148" s="18">
        <v>3</v>
      </c>
      <c r="O148" s="18">
        <v>2</v>
      </c>
      <c r="P148" s="18">
        <v>2</v>
      </c>
      <c r="Q148" s="18">
        <v>2</v>
      </c>
      <c r="R148" s="18">
        <v>2</v>
      </c>
      <c r="S148" s="19">
        <v>2</v>
      </c>
      <c r="T148" s="20">
        <f t="shared" ref="T148:T153" si="41">SUM(B148:S148)</f>
        <v>41</v>
      </c>
    </row>
    <row r="149" spans="1:20" ht="14.25" hidden="1" outlineLevel="1" thickTop="1" thickBot="1" x14ac:dyDescent="0.25">
      <c r="A149" s="13"/>
      <c r="B149" s="17">
        <v>3</v>
      </c>
      <c r="C149" s="18">
        <v>1</v>
      </c>
      <c r="D149" s="18">
        <v>6</v>
      </c>
      <c r="E149" s="18">
        <v>2</v>
      </c>
      <c r="F149" s="18">
        <v>3</v>
      </c>
      <c r="G149" s="18">
        <v>3</v>
      </c>
      <c r="H149" s="18">
        <v>2</v>
      </c>
      <c r="I149" s="18">
        <v>3</v>
      </c>
      <c r="J149" s="18">
        <v>2</v>
      </c>
      <c r="K149" s="18">
        <v>2</v>
      </c>
      <c r="L149" s="18">
        <v>1</v>
      </c>
      <c r="M149" s="18">
        <v>2</v>
      </c>
      <c r="N149" s="18">
        <v>2</v>
      </c>
      <c r="O149" s="18">
        <v>2</v>
      </c>
      <c r="P149" s="18">
        <v>2</v>
      </c>
      <c r="Q149" s="18">
        <v>2</v>
      </c>
      <c r="R149" s="18">
        <v>2</v>
      </c>
      <c r="S149" s="19">
        <v>1</v>
      </c>
      <c r="T149" s="20">
        <f t="shared" si="41"/>
        <v>41</v>
      </c>
    </row>
    <row r="150" spans="1:20" ht="14.25" hidden="1" outlineLevel="1" thickTop="1" thickBot="1" x14ac:dyDescent="0.25">
      <c r="A150" s="13"/>
      <c r="B150" s="17">
        <v>2</v>
      </c>
      <c r="C150" s="18">
        <v>2</v>
      </c>
      <c r="D150" s="18">
        <v>2</v>
      </c>
      <c r="E150" s="18">
        <v>1</v>
      </c>
      <c r="F150" s="18">
        <v>2</v>
      </c>
      <c r="G150" s="18">
        <v>4</v>
      </c>
      <c r="H150" s="18">
        <v>5</v>
      </c>
      <c r="I150" s="18">
        <v>3</v>
      </c>
      <c r="J150" s="18">
        <v>1</v>
      </c>
      <c r="K150" s="18">
        <v>3</v>
      </c>
      <c r="L150" s="18">
        <v>1</v>
      </c>
      <c r="M150" s="18">
        <v>2</v>
      </c>
      <c r="N150" s="18">
        <v>2</v>
      </c>
      <c r="O150" s="18">
        <v>3</v>
      </c>
      <c r="P150" s="18">
        <v>4</v>
      </c>
      <c r="Q150" s="18">
        <v>2</v>
      </c>
      <c r="R150" s="18">
        <v>3</v>
      </c>
      <c r="S150" s="19">
        <v>7</v>
      </c>
      <c r="T150" s="20">
        <f t="shared" si="41"/>
        <v>49</v>
      </c>
    </row>
    <row r="151" spans="1:20" ht="14.25" hidden="1" outlineLevel="1" thickTop="1" thickBot="1" x14ac:dyDescent="0.25">
      <c r="A151" s="13"/>
      <c r="B151" s="17">
        <v>1</v>
      </c>
      <c r="C151" s="18">
        <v>2</v>
      </c>
      <c r="D151" s="18">
        <v>4</v>
      </c>
      <c r="E151" s="18">
        <v>5</v>
      </c>
      <c r="F151" s="18">
        <v>3</v>
      </c>
      <c r="G151" s="18">
        <v>2</v>
      </c>
      <c r="H151" s="18">
        <v>4</v>
      </c>
      <c r="I151" s="18">
        <v>2</v>
      </c>
      <c r="J151" s="18">
        <v>2</v>
      </c>
      <c r="K151" s="18">
        <v>2</v>
      </c>
      <c r="L151" s="18">
        <v>1</v>
      </c>
      <c r="M151" s="18">
        <v>2</v>
      </c>
      <c r="N151" s="18">
        <v>4</v>
      </c>
      <c r="O151" s="18">
        <v>2</v>
      </c>
      <c r="P151" s="18">
        <v>3</v>
      </c>
      <c r="Q151" s="18">
        <v>2</v>
      </c>
      <c r="R151" s="18">
        <v>3</v>
      </c>
      <c r="S151" s="19">
        <v>2</v>
      </c>
      <c r="T151" s="20">
        <f t="shared" si="41"/>
        <v>46</v>
      </c>
    </row>
    <row r="152" spans="1:20" ht="14.25" hidden="1" outlineLevel="1" thickTop="1" thickBot="1" x14ac:dyDescent="0.25">
      <c r="A152" s="13"/>
      <c r="B152" s="17">
        <v>2</v>
      </c>
      <c r="C152" s="18">
        <v>3</v>
      </c>
      <c r="D152" s="18">
        <v>2</v>
      </c>
      <c r="E152" s="18">
        <v>1</v>
      </c>
      <c r="F152" s="18">
        <v>2</v>
      </c>
      <c r="G152" s="18">
        <v>3</v>
      </c>
      <c r="H152" s="18">
        <v>3</v>
      </c>
      <c r="I152" s="18">
        <v>3</v>
      </c>
      <c r="J152" s="18">
        <v>3</v>
      </c>
      <c r="K152" s="18">
        <v>2</v>
      </c>
      <c r="L152" s="18">
        <v>1</v>
      </c>
      <c r="M152" s="18">
        <v>3</v>
      </c>
      <c r="N152" s="18">
        <v>2</v>
      </c>
      <c r="O152" s="18">
        <v>3</v>
      </c>
      <c r="P152" s="18">
        <v>2</v>
      </c>
      <c r="Q152" s="18">
        <v>2</v>
      </c>
      <c r="R152" s="18">
        <v>2</v>
      </c>
      <c r="S152" s="19">
        <v>2</v>
      </c>
      <c r="T152" s="20">
        <f t="shared" si="41"/>
        <v>41</v>
      </c>
    </row>
    <row r="153" spans="1:20" ht="14.25" hidden="1" outlineLevel="1" thickTop="1" thickBot="1" x14ac:dyDescent="0.25">
      <c r="A153" s="13"/>
      <c r="B153" s="21">
        <v>1</v>
      </c>
      <c r="C153" s="22">
        <v>2</v>
      </c>
      <c r="D153" s="22">
        <v>2</v>
      </c>
      <c r="E153" s="22">
        <v>1</v>
      </c>
      <c r="F153" s="22">
        <v>2</v>
      </c>
      <c r="G153" s="22">
        <v>3</v>
      </c>
      <c r="H153" s="22">
        <v>3</v>
      </c>
      <c r="I153" s="22">
        <v>2</v>
      </c>
      <c r="J153" s="22">
        <v>2</v>
      </c>
      <c r="K153" s="22">
        <v>2</v>
      </c>
      <c r="L153" s="22">
        <v>1</v>
      </c>
      <c r="M153" s="22">
        <v>3</v>
      </c>
      <c r="N153" s="22">
        <v>2</v>
      </c>
      <c r="O153" s="22">
        <v>3</v>
      </c>
      <c r="P153" s="22">
        <v>4</v>
      </c>
      <c r="Q153" s="22">
        <v>3</v>
      </c>
      <c r="R153" s="22">
        <v>2</v>
      </c>
      <c r="S153" s="23">
        <v>1</v>
      </c>
      <c r="T153" s="20">
        <f t="shared" si="41"/>
        <v>39</v>
      </c>
    </row>
    <row r="154" spans="1:20" ht="14.25" collapsed="1" thickTop="1" thickBot="1" x14ac:dyDescent="0.25">
      <c r="A154" s="13" t="s">
        <v>18</v>
      </c>
      <c r="B154" s="15">
        <f t="shared" ref="B154:S154" si="42">AVERAGE(B155:B160)</f>
        <v>1.8333333333333333</v>
      </c>
      <c r="C154" s="15">
        <f t="shared" si="42"/>
        <v>2.8333333333333335</v>
      </c>
      <c r="D154" s="15">
        <f t="shared" si="42"/>
        <v>3</v>
      </c>
      <c r="E154" s="15">
        <f t="shared" si="42"/>
        <v>4.833333333333333</v>
      </c>
      <c r="F154" s="15">
        <f t="shared" si="42"/>
        <v>1.6666666666666667</v>
      </c>
      <c r="G154" s="15">
        <f t="shared" si="42"/>
        <v>3.8333333333333335</v>
      </c>
      <c r="H154" s="15">
        <f t="shared" si="42"/>
        <v>2.6666666666666665</v>
      </c>
      <c r="I154" s="15">
        <f t="shared" si="42"/>
        <v>2.1666666666666665</v>
      </c>
      <c r="J154" s="15">
        <f t="shared" si="42"/>
        <v>3.1666666666666665</v>
      </c>
      <c r="K154" s="15">
        <f t="shared" si="42"/>
        <v>1.6666666666666667</v>
      </c>
      <c r="L154" s="15">
        <f t="shared" si="42"/>
        <v>1</v>
      </c>
      <c r="M154" s="15">
        <f t="shared" si="42"/>
        <v>2</v>
      </c>
      <c r="N154" s="15">
        <f t="shared" si="42"/>
        <v>1.8333333333333333</v>
      </c>
      <c r="O154" s="15">
        <f t="shared" si="42"/>
        <v>2</v>
      </c>
      <c r="P154" s="15">
        <f t="shared" si="42"/>
        <v>1.8333333333333333</v>
      </c>
      <c r="Q154" s="15">
        <f t="shared" si="42"/>
        <v>3.3333333333333335</v>
      </c>
      <c r="R154" s="15">
        <f t="shared" si="42"/>
        <v>2</v>
      </c>
      <c r="S154" s="15">
        <f t="shared" si="42"/>
        <v>2.1666666666666665</v>
      </c>
      <c r="T154" s="16">
        <f>AVERAGE(T155:T160)</f>
        <v>43.833333333333336</v>
      </c>
    </row>
    <row r="155" spans="1:20" ht="14.25" hidden="1" outlineLevel="1" thickTop="1" thickBot="1" x14ac:dyDescent="0.25">
      <c r="A155" s="13"/>
      <c r="B155" s="17">
        <v>2</v>
      </c>
      <c r="C155" s="18">
        <v>3</v>
      </c>
      <c r="D155" s="18">
        <v>5</v>
      </c>
      <c r="E155" s="18">
        <v>2</v>
      </c>
      <c r="F155" s="18">
        <v>1</v>
      </c>
      <c r="G155" s="18">
        <v>6</v>
      </c>
      <c r="H155" s="18">
        <v>2</v>
      </c>
      <c r="I155" s="18">
        <v>2</v>
      </c>
      <c r="J155" s="18">
        <v>4</v>
      </c>
      <c r="K155" s="18">
        <v>2</v>
      </c>
      <c r="L155" s="18">
        <v>1</v>
      </c>
      <c r="M155" s="18">
        <v>2</v>
      </c>
      <c r="N155" s="18">
        <v>2</v>
      </c>
      <c r="O155" s="18">
        <v>2</v>
      </c>
      <c r="P155" s="18">
        <v>2</v>
      </c>
      <c r="Q155" s="18">
        <v>2</v>
      </c>
      <c r="R155" s="18">
        <v>2</v>
      </c>
      <c r="S155" s="19">
        <v>3</v>
      </c>
      <c r="T155" s="20">
        <f t="shared" ref="T155:T160" si="43">SUM(B155:S155)</f>
        <v>45</v>
      </c>
    </row>
    <row r="156" spans="1:20" ht="14.25" hidden="1" outlineLevel="1" thickTop="1" thickBot="1" x14ac:dyDescent="0.25">
      <c r="A156" s="13"/>
      <c r="B156" s="17">
        <v>2</v>
      </c>
      <c r="C156" s="18">
        <v>3</v>
      </c>
      <c r="D156" s="18">
        <v>3</v>
      </c>
      <c r="E156" s="18">
        <v>5</v>
      </c>
      <c r="F156" s="18">
        <v>1</v>
      </c>
      <c r="G156" s="18">
        <v>3</v>
      </c>
      <c r="H156" s="18">
        <v>3</v>
      </c>
      <c r="I156" s="18">
        <v>2</v>
      </c>
      <c r="J156" s="18">
        <v>1</v>
      </c>
      <c r="K156" s="18">
        <v>2</v>
      </c>
      <c r="L156" s="18">
        <v>1</v>
      </c>
      <c r="M156" s="18">
        <v>2</v>
      </c>
      <c r="N156" s="18">
        <v>2</v>
      </c>
      <c r="O156" s="18">
        <v>2</v>
      </c>
      <c r="P156" s="18">
        <v>2</v>
      </c>
      <c r="Q156" s="18">
        <v>3</v>
      </c>
      <c r="R156" s="18">
        <v>2</v>
      </c>
      <c r="S156" s="19">
        <v>1</v>
      </c>
      <c r="T156" s="20">
        <f t="shared" si="43"/>
        <v>40</v>
      </c>
    </row>
    <row r="157" spans="1:20" ht="14.25" hidden="1" outlineLevel="1" thickTop="1" thickBot="1" x14ac:dyDescent="0.25">
      <c r="A157" s="13"/>
      <c r="B157" s="17">
        <v>1</v>
      </c>
      <c r="C157" s="18">
        <v>3</v>
      </c>
      <c r="D157" s="18">
        <v>3</v>
      </c>
      <c r="E157" s="18">
        <v>3</v>
      </c>
      <c r="F157" s="18">
        <v>2</v>
      </c>
      <c r="G157" s="18">
        <v>5</v>
      </c>
      <c r="H157" s="18">
        <v>3</v>
      </c>
      <c r="I157" s="18">
        <v>3</v>
      </c>
      <c r="J157" s="18">
        <v>3</v>
      </c>
      <c r="K157" s="18">
        <v>2</v>
      </c>
      <c r="L157" s="18">
        <v>1</v>
      </c>
      <c r="M157" s="18">
        <v>2</v>
      </c>
      <c r="N157" s="18">
        <v>2</v>
      </c>
      <c r="O157" s="18">
        <v>2</v>
      </c>
      <c r="P157" s="18">
        <v>1</v>
      </c>
      <c r="Q157" s="18">
        <v>3</v>
      </c>
      <c r="R157" s="18">
        <v>2</v>
      </c>
      <c r="S157" s="19">
        <v>2</v>
      </c>
      <c r="T157" s="20">
        <f t="shared" si="43"/>
        <v>43</v>
      </c>
    </row>
    <row r="158" spans="1:20" ht="14.25" hidden="1" outlineLevel="1" thickTop="1" thickBot="1" x14ac:dyDescent="0.25">
      <c r="A158" s="13"/>
      <c r="B158" s="17">
        <v>2</v>
      </c>
      <c r="C158" s="18">
        <v>3</v>
      </c>
      <c r="D158" s="18">
        <v>2</v>
      </c>
      <c r="E158" s="18">
        <v>7</v>
      </c>
      <c r="F158" s="18">
        <v>2</v>
      </c>
      <c r="G158" s="18">
        <v>2</v>
      </c>
      <c r="H158" s="18">
        <v>3</v>
      </c>
      <c r="I158" s="18">
        <v>2</v>
      </c>
      <c r="J158" s="18">
        <v>4</v>
      </c>
      <c r="K158" s="18">
        <v>1</v>
      </c>
      <c r="L158" s="18">
        <v>1</v>
      </c>
      <c r="M158" s="18">
        <v>2</v>
      </c>
      <c r="N158" s="18">
        <v>1</v>
      </c>
      <c r="O158" s="18">
        <v>2</v>
      </c>
      <c r="P158" s="18">
        <v>2</v>
      </c>
      <c r="Q158" s="18">
        <v>3</v>
      </c>
      <c r="R158" s="18">
        <v>2</v>
      </c>
      <c r="S158" s="19">
        <v>2</v>
      </c>
      <c r="T158" s="20">
        <f t="shared" si="43"/>
        <v>43</v>
      </c>
    </row>
    <row r="159" spans="1:20" ht="14.25" hidden="1" outlineLevel="1" thickTop="1" thickBot="1" x14ac:dyDescent="0.25">
      <c r="A159" s="13"/>
      <c r="B159" s="17">
        <v>2</v>
      </c>
      <c r="C159" s="18">
        <v>3</v>
      </c>
      <c r="D159" s="18">
        <v>3</v>
      </c>
      <c r="E159" s="18">
        <v>7</v>
      </c>
      <c r="F159" s="18">
        <v>2</v>
      </c>
      <c r="G159" s="18">
        <v>3</v>
      </c>
      <c r="H159" s="18">
        <v>3</v>
      </c>
      <c r="I159" s="18">
        <v>2</v>
      </c>
      <c r="J159" s="18">
        <v>4</v>
      </c>
      <c r="K159" s="18">
        <v>2</v>
      </c>
      <c r="L159" s="18">
        <v>1</v>
      </c>
      <c r="M159" s="18">
        <v>2</v>
      </c>
      <c r="N159" s="18">
        <v>2</v>
      </c>
      <c r="O159" s="18">
        <v>2</v>
      </c>
      <c r="P159" s="18">
        <v>2</v>
      </c>
      <c r="Q159" s="18">
        <v>6</v>
      </c>
      <c r="R159" s="18">
        <v>2</v>
      </c>
      <c r="S159" s="19">
        <v>1</v>
      </c>
      <c r="T159" s="20">
        <f t="shared" si="43"/>
        <v>49</v>
      </c>
    </row>
    <row r="160" spans="1:20" ht="14.25" hidden="1" outlineLevel="1" thickTop="1" thickBot="1" x14ac:dyDescent="0.25">
      <c r="A160" s="13"/>
      <c r="B160" s="21">
        <v>2</v>
      </c>
      <c r="C160" s="22">
        <v>2</v>
      </c>
      <c r="D160" s="22">
        <v>2</v>
      </c>
      <c r="E160" s="22">
        <v>5</v>
      </c>
      <c r="F160" s="22">
        <v>2</v>
      </c>
      <c r="G160" s="22">
        <v>4</v>
      </c>
      <c r="H160" s="22">
        <v>2</v>
      </c>
      <c r="I160" s="22">
        <v>2</v>
      </c>
      <c r="J160" s="22">
        <v>3</v>
      </c>
      <c r="K160" s="22">
        <v>1</v>
      </c>
      <c r="L160" s="22">
        <v>1</v>
      </c>
      <c r="M160" s="22">
        <v>2</v>
      </c>
      <c r="N160" s="22">
        <v>2</v>
      </c>
      <c r="O160" s="22">
        <v>2</v>
      </c>
      <c r="P160" s="22">
        <v>2</v>
      </c>
      <c r="Q160" s="22">
        <v>3</v>
      </c>
      <c r="R160" s="22">
        <v>2</v>
      </c>
      <c r="S160" s="23">
        <v>4</v>
      </c>
      <c r="T160" s="20">
        <f t="shared" si="43"/>
        <v>43</v>
      </c>
    </row>
    <row r="161" spans="1:20" ht="14.25" collapsed="1" thickTop="1" thickBot="1" x14ac:dyDescent="0.25">
      <c r="A161" s="13" t="s">
        <v>19</v>
      </c>
      <c r="B161" s="15">
        <f t="shared" ref="B161:S161" si="44">AVERAGE(B162:B167)</f>
        <v>1.6666666666666667</v>
      </c>
      <c r="C161" s="15">
        <f t="shared" si="44"/>
        <v>2.6666666666666665</v>
      </c>
      <c r="D161" s="15">
        <f t="shared" si="44"/>
        <v>2</v>
      </c>
      <c r="E161" s="15">
        <f t="shared" si="44"/>
        <v>3.6666666666666665</v>
      </c>
      <c r="F161" s="15">
        <f t="shared" si="44"/>
        <v>2.1666666666666665</v>
      </c>
      <c r="G161" s="15">
        <f t="shared" si="44"/>
        <v>5</v>
      </c>
      <c r="H161" s="15">
        <f t="shared" si="44"/>
        <v>3.8333333333333335</v>
      </c>
      <c r="I161" s="15">
        <f t="shared" si="44"/>
        <v>3.1666666666666665</v>
      </c>
      <c r="J161" s="15">
        <f t="shared" si="44"/>
        <v>2.8333333333333335</v>
      </c>
      <c r="K161" s="15">
        <f t="shared" si="44"/>
        <v>1.8333333333333333</v>
      </c>
      <c r="L161" s="15">
        <f t="shared" si="44"/>
        <v>1</v>
      </c>
      <c r="M161" s="15">
        <f t="shared" si="44"/>
        <v>2</v>
      </c>
      <c r="N161" s="15">
        <f t="shared" si="44"/>
        <v>2</v>
      </c>
      <c r="O161" s="15">
        <f t="shared" si="44"/>
        <v>2</v>
      </c>
      <c r="P161" s="15">
        <f t="shared" si="44"/>
        <v>2.1666666666666665</v>
      </c>
      <c r="Q161" s="15">
        <f t="shared" si="44"/>
        <v>2.6666666666666665</v>
      </c>
      <c r="R161" s="15">
        <f t="shared" si="44"/>
        <v>2</v>
      </c>
      <c r="S161" s="15">
        <f t="shared" si="44"/>
        <v>1.6666666666666667</v>
      </c>
      <c r="T161" s="16">
        <f>AVERAGE(T162:T167)</f>
        <v>44.333333333333336</v>
      </c>
    </row>
    <row r="162" spans="1:20" ht="14.25" hidden="1" outlineLevel="1" thickTop="1" thickBot="1" x14ac:dyDescent="0.25">
      <c r="A162" s="13"/>
      <c r="B162" s="17">
        <v>2</v>
      </c>
      <c r="C162" s="18">
        <v>2</v>
      </c>
      <c r="D162" s="18">
        <v>1</v>
      </c>
      <c r="E162" s="18">
        <v>6</v>
      </c>
      <c r="F162" s="18">
        <v>2</v>
      </c>
      <c r="G162" s="18">
        <v>3</v>
      </c>
      <c r="H162" s="18">
        <v>3</v>
      </c>
      <c r="I162" s="18">
        <v>5</v>
      </c>
      <c r="J162" s="18">
        <v>3</v>
      </c>
      <c r="K162" s="18">
        <v>2</v>
      </c>
      <c r="L162" s="18">
        <v>1</v>
      </c>
      <c r="M162" s="18">
        <v>1</v>
      </c>
      <c r="N162" s="18">
        <v>2</v>
      </c>
      <c r="O162" s="18">
        <v>3</v>
      </c>
      <c r="P162" s="18">
        <v>3</v>
      </c>
      <c r="Q162" s="18">
        <v>3</v>
      </c>
      <c r="R162" s="18">
        <v>2</v>
      </c>
      <c r="S162" s="19">
        <v>2</v>
      </c>
      <c r="T162" s="20">
        <f t="shared" ref="T162:T167" si="45">SUM(B162:S162)</f>
        <v>46</v>
      </c>
    </row>
    <row r="163" spans="1:20" ht="14.25" hidden="1" outlineLevel="1" thickTop="1" thickBot="1" x14ac:dyDescent="0.25">
      <c r="A163" s="13"/>
      <c r="B163" s="17">
        <v>2</v>
      </c>
      <c r="C163" s="18">
        <v>4</v>
      </c>
      <c r="D163" s="18">
        <v>4</v>
      </c>
      <c r="E163" s="18">
        <v>1</v>
      </c>
      <c r="F163" s="18">
        <v>3</v>
      </c>
      <c r="G163" s="18">
        <v>7</v>
      </c>
      <c r="H163" s="18">
        <v>4</v>
      </c>
      <c r="I163" s="18">
        <v>4</v>
      </c>
      <c r="J163" s="18">
        <v>1</v>
      </c>
      <c r="K163" s="18">
        <v>2</v>
      </c>
      <c r="L163" s="18">
        <v>1</v>
      </c>
      <c r="M163" s="18">
        <v>2</v>
      </c>
      <c r="N163" s="18">
        <v>2</v>
      </c>
      <c r="O163" s="18">
        <v>2</v>
      </c>
      <c r="P163" s="18">
        <v>2</v>
      </c>
      <c r="Q163" s="18">
        <v>3</v>
      </c>
      <c r="R163" s="18">
        <v>2</v>
      </c>
      <c r="S163" s="19">
        <v>2</v>
      </c>
      <c r="T163" s="20">
        <f t="shared" si="45"/>
        <v>48</v>
      </c>
    </row>
    <row r="164" spans="1:20" ht="14.25" hidden="1" outlineLevel="1" thickTop="1" thickBot="1" x14ac:dyDescent="0.25">
      <c r="A164" s="13"/>
      <c r="B164" s="17">
        <v>1</v>
      </c>
      <c r="C164" s="18">
        <v>3</v>
      </c>
      <c r="D164" s="18">
        <v>2</v>
      </c>
      <c r="E164" s="18">
        <v>2</v>
      </c>
      <c r="F164" s="18">
        <v>2</v>
      </c>
      <c r="G164" s="18">
        <v>7</v>
      </c>
      <c r="H164" s="18">
        <v>4</v>
      </c>
      <c r="I164" s="18">
        <v>3</v>
      </c>
      <c r="J164" s="18">
        <v>2</v>
      </c>
      <c r="K164" s="18">
        <v>2</v>
      </c>
      <c r="L164" s="18">
        <v>1</v>
      </c>
      <c r="M164" s="18">
        <v>2</v>
      </c>
      <c r="N164" s="18">
        <v>2</v>
      </c>
      <c r="O164" s="18">
        <v>1</v>
      </c>
      <c r="P164" s="18">
        <v>2</v>
      </c>
      <c r="Q164" s="18">
        <v>2</v>
      </c>
      <c r="R164" s="18">
        <v>2</v>
      </c>
      <c r="S164" s="19">
        <v>2</v>
      </c>
      <c r="T164" s="20">
        <f t="shared" si="45"/>
        <v>42</v>
      </c>
    </row>
    <row r="165" spans="1:20" ht="14.25" hidden="1" outlineLevel="1" thickTop="1" thickBot="1" x14ac:dyDescent="0.25">
      <c r="A165" s="13"/>
      <c r="B165" s="17">
        <v>2</v>
      </c>
      <c r="C165" s="18">
        <v>2</v>
      </c>
      <c r="D165" s="18">
        <v>1</v>
      </c>
      <c r="E165" s="18">
        <v>7</v>
      </c>
      <c r="F165" s="18">
        <v>2</v>
      </c>
      <c r="G165" s="18">
        <v>4</v>
      </c>
      <c r="H165" s="18">
        <v>4</v>
      </c>
      <c r="I165" s="18">
        <v>2</v>
      </c>
      <c r="J165" s="18">
        <v>2</v>
      </c>
      <c r="K165" s="18">
        <v>2</v>
      </c>
      <c r="L165" s="18">
        <v>1</v>
      </c>
      <c r="M165" s="18">
        <v>2</v>
      </c>
      <c r="N165" s="18">
        <v>2</v>
      </c>
      <c r="O165" s="18">
        <v>2</v>
      </c>
      <c r="P165" s="18">
        <v>2</v>
      </c>
      <c r="Q165" s="18">
        <v>3</v>
      </c>
      <c r="R165" s="18">
        <v>2</v>
      </c>
      <c r="S165" s="19">
        <v>2</v>
      </c>
      <c r="T165" s="20">
        <f t="shared" si="45"/>
        <v>44</v>
      </c>
    </row>
    <row r="166" spans="1:20" ht="14.25" hidden="1" outlineLevel="1" thickTop="1" thickBot="1" x14ac:dyDescent="0.25">
      <c r="A166" s="13"/>
      <c r="B166" s="17">
        <v>1</v>
      </c>
      <c r="C166" s="18">
        <v>3</v>
      </c>
      <c r="D166" s="18">
        <v>2</v>
      </c>
      <c r="E166" s="18">
        <v>4</v>
      </c>
      <c r="F166" s="18">
        <v>2</v>
      </c>
      <c r="G166" s="18">
        <v>5</v>
      </c>
      <c r="H166" s="18">
        <v>4</v>
      </c>
      <c r="I166" s="18">
        <v>3</v>
      </c>
      <c r="J166" s="18">
        <v>5</v>
      </c>
      <c r="K166" s="18">
        <v>2</v>
      </c>
      <c r="L166" s="18">
        <v>1</v>
      </c>
      <c r="M166" s="18">
        <v>2</v>
      </c>
      <c r="N166" s="18">
        <v>2</v>
      </c>
      <c r="O166" s="18">
        <v>2</v>
      </c>
      <c r="P166" s="18">
        <v>2</v>
      </c>
      <c r="Q166" s="18">
        <v>2</v>
      </c>
      <c r="R166" s="18">
        <v>2</v>
      </c>
      <c r="S166" s="19">
        <v>1</v>
      </c>
      <c r="T166" s="20">
        <f t="shared" si="45"/>
        <v>45</v>
      </c>
    </row>
    <row r="167" spans="1:20" ht="14.25" hidden="1" outlineLevel="1" thickTop="1" thickBot="1" x14ac:dyDescent="0.25">
      <c r="A167" s="13"/>
      <c r="B167" s="21">
        <v>2</v>
      </c>
      <c r="C167" s="22">
        <v>2</v>
      </c>
      <c r="D167" s="22">
        <v>2</v>
      </c>
      <c r="E167" s="22">
        <v>2</v>
      </c>
      <c r="F167" s="22">
        <v>2</v>
      </c>
      <c r="G167" s="22">
        <v>4</v>
      </c>
      <c r="H167" s="22">
        <v>4</v>
      </c>
      <c r="I167" s="22">
        <v>2</v>
      </c>
      <c r="J167" s="22">
        <v>4</v>
      </c>
      <c r="K167" s="22">
        <v>1</v>
      </c>
      <c r="L167" s="22">
        <v>1</v>
      </c>
      <c r="M167" s="22">
        <v>3</v>
      </c>
      <c r="N167" s="22">
        <v>2</v>
      </c>
      <c r="O167" s="22">
        <v>2</v>
      </c>
      <c r="P167" s="22">
        <v>2</v>
      </c>
      <c r="Q167" s="22">
        <v>3</v>
      </c>
      <c r="R167" s="22">
        <v>2</v>
      </c>
      <c r="S167" s="23">
        <v>1</v>
      </c>
      <c r="T167" s="20">
        <f t="shared" si="45"/>
        <v>41</v>
      </c>
    </row>
    <row r="168" spans="1:20" ht="14.25" collapsed="1" thickTop="1" thickBot="1" x14ac:dyDescent="0.25">
      <c r="A168" s="13" t="s">
        <v>64</v>
      </c>
      <c r="B168" s="15">
        <f t="shared" ref="B168:S168" si="46">AVERAGE(B169:B174)</f>
        <v>2.8333333333333335</v>
      </c>
      <c r="C168" s="15">
        <f t="shared" si="46"/>
        <v>2.6666666666666665</v>
      </c>
      <c r="D168" s="15">
        <f t="shared" si="46"/>
        <v>2.6666666666666665</v>
      </c>
      <c r="E168" s="15">
        <f t="shared" si="46"/>
        <v>4</v>
      </c>
      <c r="F168" s="15">
        <f t="shared" si="46"/>
        <v>4.666666666666667</v>
      </c>
      <c r="G168" s="15">
        <f t="shared" si="46"/>
        <v>5.333333333333333</v>
      </c>
      <c r="H168" s="15">
        <f t="shared" si="46"/>
        <v>5.333333333333333</v>
      </c>
      <c r="I168" s="15">
        <f t="shared" si="46"/>
        <v>4.833333333333333</v>
      </c>
      <c r="J168" s="15">
        <f t="shared" si="46"/>
        <v>3.6666666666666665</v>
      </c>
      <c r="K168" s="15">
        <f t="shared" si="46"/>
        <v>2.1666666666666665</v>
      </c>
      <c r="L168" s="15">
        <f t="shared" si="46"/>
        <v>1.3333333333333333</v>
      </c>
      <c r="M168" s="15">
        <f t="shared" si="46"/>
        <v>2.5</v>
      </c>
      <c r="N168" s="15">
        <f t="shared" si="46"/>
        <v>2.5</v>
      </c>
      <c r="O168" s="15">
        <f t="shared" si="46"/>
        <v>2.3333333333333335</v>
      </c>
      <c r="P168" s="15">
        <f t="shared" si="46"/>
        <v>2.3333333333333335</v>
      </c>
      <c r="Q168" s="15">
        <f t="shared" si="46"/>
        <v>3.5</v>
      </c>
      <c r="R168" s="15">
        <f t="shared" si="46"/>
        <v>3</v>
      </c>
      <c r="S168" s="15">
        <f t="shared" si="46"/>
        <v>4.666666666666667</v>
      </c>
      <c r="T168" s="16">
        <f>AVERAGE(T169:T174)</f>
        <v>60.333333333333336</v>
      </c>
    </row>
    <row r="169" spans="1:20" ht="14.25" hidden="1" outlineLevel="1" thickTop="1" thickBot="1" x14ac:dyDescent="0.25">
      <c r="A169" s="13"/>
      <c r="B169" s="17">
        <v>2</v>
      </c>
      <c r="C169" s="18">
        <v>2</v>
      </c>
      <c r="D169" s="18">
        <v>4</v>
      </c>
      <c r="E169" s="18">
        <v>3</v>
      </c>
      <c r="F169" s="18">
        <v>4</v>
      </c>
      <c r="G169" s="18">
        <v>7</v>
      </c>
      <c r="H169" s="18">
        <v>7</v>
      </c>
      <c r="I169" s="18">
        <v>6</v>
      </c>
      <c r="J169" s="18">
        <v>3</v>
      </c>
      <c r="K169" s="18">
        <v>2</v>
      </c>
      <c r="L169" s="18">
        <v>1</v>
      </c>
      <c r="M169" s="18">
        <v>3</v>
      </c>
      <c r="N169" s="18">
        <v>2</v>
      </c>
      <c r="O169" s="18">
        <v>2</v>
      </c>
      <c r="P169" s="18">
        <v>2</v>
      </c>
      <c r="Q169" s="18">
        <v>6</v>
      </c>
      <c r="R169" s="18">
        <v>2</v>
      </c>
      <c r="S169" s="19">
        <v>1</v>
      </c>
      <c r="T169" s="20">
        <f t="shared" ref="T169:T174" si="47">SUM(B169:S169)</f>
        <v>59</v>
      </c>
    </row>
    <row r="170" spans="1:20" ht="14.25" hidden="1" outlineLevel="1" thickTop="1" thickBot="1" x14ac:dyDescent="0.25">
      <c r="A170" s="13"/>
      <c r="B170" s="17">
        <v>2</v>
      </c>
      <c r="C170" s="18">
        <v>4</v>
      </c>
      <c r="D170" s="18">
        <v>1</v>
      </c>
      <c r="E170" s="18">
        <v>5</v>
      </c>
      <c r="F170" s="18">
        <v>4</v>
      </c>
      <c r="G170" s="18">
        <v>4</v>
      </c>
      <c r="H170" s="18">
        <v>5</v>
      </c>
      <c r="I170" s="18">
        <v>4</v>
      </c>
      <c r="J170" s="18">
        <v>2</v>
      </c>
      <c r="K170" s="18">
        <v>2</v>
      </c>
      <c r="L170" s="18">
        <v>1</v>
      </c>
      <c r="M170" s="18">
        <v>3</v>
      </c>
      <c r="N170" s="18">
        <v>2</v>
      </c>
      <c r="O170" s="18">
        <v>3</v>
      </c>
      <c r="P170" s="18">
        <v>2</v>
      </c>
      <c r="Q170" s="18">
        <v>4</v>
      </c>
      <c r="R170" s="18">
        <v>3</v>
      </c>
      <c r="S170" s="19">
        <v>5</v>
      </c>
      <c r="T170" s="20">
        <f t="shared" si="47"/>
        <v>56</v>
      </c>
    </row>
    <row r="171" spans="1:20" ht="14.25" hidden="1" outlineLevel="1" thickTop="1" thickBot="1" x14ac:dyDescent="0.25">
      <c r="A171" s="13"/>
      <c r="B171" s="17">
        <v>4</v>
      </c>
      <c r="C171" s="18">
        <v>2</v>
      </c>
      <c r="D171" s="18">
        <v>2</v>
      </c>
      <c r="E171" s="18">
        <v>4</v>
      </c>
      <c r="F171" s="18">
        <v>7</v>
      </c>
      <c r="G171" s="18">
        <v>7</v>
      </c>
      <c r="H171" s="18">
        <v>5</v>
      </c>
      <c r="I171" s="18">
        <v>5</v>
      </c>
      <c r="J171" s="18">
        <v>4</v>
      </c>
      <c r="K171" s="18">
        <v>2</v>
      </c>
      <c r="L171" s="18">
        <v>2</v>
      </c>
      <c r="M171" s="18">
        <v>2</v>
      </c>
      <c r="N171" s="18">
        <v>3</v>
      </c>
      <c r="O171" s="18">
        <v>2</v>
      </c>
      <c r="P171" s="18">
        <v>2</v>
      </c>
      <c r="Q171" s="18">
        <v>4</v>
      </c>
      <c r="R171" s="18">
        <v>3</v>
      </c>
      <c r="S171" s="19">
        <v>7</v>
      </c>
      <c r="T171" s="20">
        <f t="shared" si="47"/>
        <v>67</v>
      </c>
    </row>
    <row r="172" spans="1:20" ht="14.25" hidden="1" outlineLevel="1" thickTop="1" thickBot="1" x14ac:dyDescent="0.25">
      <c r="A172" s="13"/>
      <c r="B172" s="17">
        <v>2</v>
      </c>
      <c r="C172" s="18">
        <v>3</v>
      </c>
      <c r="D172" s="18">
        <v>3</v>
      </c>
      <c r="E172" s="18">
        <v>5</v>
      </c>
      <c r="F172" s="18">
        <v>6</v>
      </c>
      <c r="G172" s="18">
        <v>5</v>
      </c>
      <c r="H172" s="18">
        <v>4</v>
      </c>
      <c r="I172" s="18">
        <v>2</v>
      </c>
      <c r="J172" s="18">
        <v>3</v>
      </c>
      <c r="K172" s="18">
        <v>3</v>
      </c>
      <c r="L172" s="18">
        <v>1</v>
      </c>
      <c r="M172" s="18">
        <v>2</v>
      </c>
      <c r="N172" s="18">
        <v>2</v>
      </c>
      <c r="O172" s="18">
        <v>2</v>
      </c>
      <c r="P172" s="18">
        <v>3</v>
      </c>
      <c r="Q172" s="18">
        <v>2</v>
      </c>
      <c r="R172" s="18">
        <v>3</v>
      </c>
      <c r="S172" s="19">
        <v>7</v>
      </c>
      <c r="T172" s="20">
        <f t="shared" si="47"/>
        <v>58</v>
      </c>
    </row>
    <row r="173" spans="1:20" ht="14.25" hidden="1" outlineLevel="1" thickTop="1" thickBot="1" x14ac:dyDescent="0.25">
      <c r="A173" s="13"/>
      <c r="B173" s="17">
        <v>5</v>
      </c>
      <c r="C173" s="18">
        <v>2</v>
      </c>
      <c r="D173" s="18">
        <v>4</v>
      </c>
      <c r="E173" s="18">
        <v>4</v>
      </c>
      <c r="F173" s="18">
        <v>4</v>
      </c>
      <c r="G173" s="18">
        <v>2</v>
      </c>
      <c r="H173" s="18">
        <v>6</v>
      </c>
      <c r="I173" s="18">
        <v>5</v>
      </c>
      <c r="J173" s="18">
        <v>6</v>
      </c>
      <c r="K173" s="18">
        <v>2</v>
      </c>
      <c r="L173" s="18">
        <v>1</v>
      </c>
      <c r="M173" s="18">
        <v>2</v>
      </c>
      <c r="N173" s="18">
        <v>3</v>
      </c>
      <c r="O173" s="18">
        <v>2</v>
      </c>
      <c r="P173" s="18">
        <v>2</v>
      </c>
      <c r="Q173" s="18">
        <v>3</v>
      </c>
      <c r="R173" s="18">
        <v>4</v>
      </c>
      <c r="S173" s="19">
        <v>2</v>
      </c>
      <c r="T173" s="20">
        <f t="shared" si="47"/>
        <v>59</v>
      </c>
    </row>
    <row r="174" spans="1:20" ht="14.25" hidden="1" outlineLevel="1" thickTop="1" thickBot="1" x14ac:dyDescent="0.25">
      <c r="A174" s="13"/>
      <c r="B174" s="21">
        <v>2</v>
      </c>
      <c r="C174" s="22">
        <v>3</v>
      </c>
      <c r="D174" s="22">
        <v>2</v>
      </c>
      <c r="E174" s="22">
        <v>3</v>
      </c>
      <c r="F174" s="22">
        <v>3</v>
      </c>
      <c r="G174" s="22">
        <v>7</v>
      </c>
      <c r="H174" s="22">
        <v>5</v>
      </c>
      <c r="I174" s="22">
        <v>7</v>
      </c>
      <c r="J174" s="22">
        <v>4</v>
      </c>
      <c r="K174" s="22">
        <v>2</v>
      </c>
      <c r="L174" s="22">
        <v>2</v>
      </c>
      <c r="M174" s="22">
        <v>3</v>
      </c>
      <c r="N174" s="22">
        <v>3</v>
      </c>
      <c r="O174" s="22">
        <v>3</v>
      </c>
      <c r="P174" s="22">
        <v>3</v>
      </c>
      <c r="Q174" s="22">
        <v>2</v>
      </c>
      <c r="R174" s="22">
        <v>3</v>
      </c>
      <c r="S174" s="23">
        <v>6</v>
      </c>
      <c r="T174" s="20">
        <f t="shared" si="47"/>
        <v>63</v>
      </c>
    </row>
    <row r="175" spans="1:20" ht="14.25" collapsed="1" thickTop="1" thickBot="1" x14ac:dyDescent="0.25">
      <c r="A175" s="13" t="s">
        <v>59</v>
      </c>
      <c r="B175" s="15">
        <f>AVERAGE(B7,B14,B21,B28,B35,B42,B49,B56,B63,B70,B77,B84,B91,B98,B105,B112,B119,B126,B133,B140,B147,B154,B161,B168)</f>
        <v>1.7777777777777775</v>
      </c>
      <c r="C175" s="15">
        <f t="shared" ref="C175:S175" si="48">AVERAGE(C7,C14,C21,C28,C35,C42,C49,C56,C63,C70,C77,C84,C91,C98,C105,C112,C119,C126,C133,C140,C147,C154,C161,C168)</f>
        <v>2.0624999999999996</v>
      </c>
      <c r="D175" s="15">
        <f t="shared" si="48"/>
        <v>1.7916666666666667</v>
      </c>
      <c r="E175" s="15">
        <f t="shared" si="48"/>
        <v>2.6319444444444446</v>
      </c>
      <c r="F175" s="15">
        <f t="shared" si="48"/>
        <v>2.0624999999999996</v>
      </c>
      <c r="G175" s="15">
        <f t="shared" si="48"/>
        <v>2.8333333333333335</v>
      </c>
      <c r="H175" s="15">
        <f t="shared" si="48"/>
        <v>2.7916666666666665</v>
      </c>
      <c r="I175" s="15">
        <f t="shared" si="48"/>
        <v>2.3749999999999996</v>
      </c>
      <c r="J175" s="15">
        <f t="shared" si="48"/>
        <v>2.1875</v>
      </c>
      <c r="K175" s="15">
        <f t="shared" si="48"/>
        <v>1.9236111111111107</v>
      </c>
      <c r="L175" s="15">
        <f t="shared" si="48"/>
        <v>1.0625</v>
      </c>
      <c r="M175" s="15">
        <f t="shared" si="48"/>
        <v>2</v>
      </c>
      <c r="N175" s="15">
        <f t="shared" si="48"/>
        <v>1.9444444444444449</v>
      </c>
      <c r="O175" s="15">
        <f t="shared" si="48"/>
        <v>1.8819444444444446</v>
      </c>
      <c r="P175" s="15">
        <f t="shared" si="48"/>
        <v>2.0486111111111116</v>
      </c>
      <c r="Q175" s="15">
        <f t="shared" si="48"/>
        <v>2.2083333333333335</v>
      </c>
      <c r="R175" s="15">
        <f t="shared" si="48"/>
        <v>1.9652777777777777</v>
      </c>
      <c r="S175" s="15">
        <f t="shared" si="48"/>
        <v>2.0416666666666665</v>
      </c>
      <c r="T175" s="28">
        <f>AVERAGE(T7,T14,T21,T28,T35,T42,T49,T56,T63,T70,T77,T84,T91,T98,T105,T112,T119,T126,T133,T140,T147,T154,T161,T168)</f>
        <v>37.590277777777786</v>
      </c>
    </row>
    <row r="176" spans="1:20" ht="13.5" thickTop="1" x14ac:dyDescent="0.2"/>
  </sheetData>
  <mergeCells count="2">
    <mergeCell ref="A1:T1"/>
    <mergeCell ref="A3:T3"/>
  </mergeCells>
  <conditionalFormatting sqref="T2 T25:T29 T32:T36 T39:T43 T46:T50 T53:T57 T60:T64 T67:T71 T74:T78 T4:T22 T81:T85 T88:T92 T95:T99 T102:T106 T109:T113 T116:T120 T123:T127 T130:T132 T172:T65609 T168:T169">
    <cfRule type="cellIs" dxfId="207" priority="223" stopIfTrue="1" operator="lessThan">
      <formula>25</formula>
    </cfRule>
    <cfRule type="cellIs" dxfId="206" priority="224" stopIfTrue="1" operator="lessThan">
      <formula>30</formula>
    </cfRule>
    <cfRule type="cellIs" dxfId="205" priority="225" stopIfTrue="1" operator="lessThanOrEqual">
      <formula>35</formula>
    </cfRule>
  </conditionalFormatting>
  <conditionalFormatting sqref="B2:S2 B5:S6 A3 B4:N4 P4:S4">
    <cfRule type="cellIs" dxfId="204" priority="220" stopIfTrue="1" operator="lessThan">
      <formula>20/18</formula>
    </cfRule>
    <cfRule type="cellIs" dxfId="203" priority="221" stopIfTrue="1" operator="lessThan">
      <formula>25/18</formula>
    </cfRule>
    <cfRule type="cellIs" dxfId="202" priority="222" stopIfTrue="1" operator="lessThan">
      <formula>30/18</formula>
    </cfRule>
  </conditionalFormatting>
  <conditionalFormatting sqref="B14:S22 B25:S29 B32:S36 B39:S43 B46:S50 B53:S57 B60:S64 B67:S71 B74:S78 B81:S85 B88:S92 B95:S99 B102:S106 B109:S113 B116:S120 B123:S127 B130:S132 B172:S174 B175 B168:S169">
    <cfRule type="cellIs" dxfId="201" priority="219" stopIfTrue="1" operator="equal">
      <formula>1</formula>
    </cfRule>
  </conditionalFormatting>
  <conditionalFormatting sqref="B7:R22 B25:R29 B32:R36 B39:R43 B46:R50 B53:R57 B60:R64 B67:R71 B74:R78 B81:R85 B88:R92 B95:R99 B102:R106 B109:R113 B116:R120 B123:R127 B130:R132 B172:R174 B168:R169 B175">
    <cfRule type="cellIs" dxfId="200" priority="215" stopIfTrue="1" operator="lessThan">
      <formula>25/18</formula>
    </cfRule>
    <cfRule type="cellIs" dxfId="199" priority="218" stopIfTrue="1" operator="lessThan">
      <formula>30/18</formula>
    </cfRule>
    <cfRule type="cellIs" dxfId="198" priority="226" stopIfTrue="1" operator="lessThanOrEqual">
      <formula>2</formula>
    </cfRule>
  </conditionalFormatting>
  <conditionalFormatting sqref="B175">
    <cfRule type="cellIs" dxfId="197" priority="216" stopIfTrue="1" operator="lessThanOrEqual">
      <formula>30/18</formula>
    </cfRule>
    <cfRule type="cellIs" dxfId="196" priority="217" stopIfTrue="1" operator="lessThanOrEqual">
      <formula>2</formula>
    </cfRule>
  </conditionalFormatting>
  <conditionalFormatting sqref="T23:T24">
    <cfRule type="cellIs" dxfId="195" priority="207" stopIfTrue="1" operator="lessThan">
      <formula>25</formula>
    </cfRule>
    <cfRule type="cellIs" dxfId="194" priority="208" stopIfTrue="1" operator="lessThan">
      <formula>30</formula>
    </cfRule>
    <cfRule type="cellIs" dxfId="193" priority="209" stopIfTrue="1" operator="lessThanOrEqual">
      <formula>35</formula>
    </cfRule>
  </conditionalFormatting>
  <conditionalFormatting sqref="B23:S24">
    <cfRule type="cellIs" dxfId="192" priority="206" stopIfTrue="1" operator="equal">
      <formula>1</formula>
    </cfRule>
  </conditionalFormatting>
  <conditionalFormatting sqref="B23:R24">
    <cfRule type="cellIs" dxfId="191" priority="204" stopIfTrue="1" operator="lessThan">
      <formula>25/18</formula>
    </cfRule>
    <cfRule type="cellIs" dxfId="190" priority="205" stopIfTrue="1" operator="lessThan">
      <formula>30/18</formula>
    </cfRule>
    <cfRule type="cellIs" dxfId="189" priority="210" stopIfTrue="1" operator="lessThanOrEqual">
      <formula>2</formula>
    </cfRule>
  </conditionalFormatting>
  <conditionalFormatting sqref="T30:T31">
    <cfRule type="cellIs" dxfId="188" priority="200" stopIfTrue="1" operator="lessThan">
      <formula>25</formula>
    </cfRule>
    <cfRule type="cellIs" dxfId="187" priority="201" stopIfTrue="1" operator="lessThan">
      <formula>30</formula>
    </cfRule>
    <cfRule type="cellIs" dxfId="186" priority="202" stopIfTrue="1" operator="lessThanOrEqual">
      <formula>35</formula>
    </cfRule>
  </conditionalFormatting>
  <conditionalFormatting sqref="B30:S31">
    <cfRule type="cellIs" dxfId="185" priority="199" stopIfTrue="1" operator="equal">
      <formula>1</formula>
    </cfRule>
  </conditionalFormatting>
  <conditionalFormatting sqref="B30:R31">
    <cfRule type="cellIs" dxfId="184" priority="197" stopIfTrue="1" operator="lessThan">
      <formula>25/18</formula>
    </cfRule>
    <cfRule type="cellIs" dxfId="183" priority="198" stopIfTrue="1" operator="lessThan">
      <formula>30/18</formula>
    </cfRule>
    <cfRule type="cellIs" dxfId="182" priority="203" stopIfTrue="1" operator="lessThanOrEqual">
      <formula>2</formula>
    </cfRule>
  </conditionalFormatting>
  <conditionalFormatting sqref="T37:T38">
    <cfRule type="cellIs" dxfId="181" priority="193" stopIfTrue="1" operator="lessThan">
      <formula>25</formula>
    </cfRule>
    <cfRule type="cellIs" dxfId="180" priority="194" stopIfTrue="1" operator="lessThan">
      <formula>30</formula>
    </cfRule>
    <cfRule type="cellIs" dxfId="179" priority="195" stopIfTrue="1" operator="lessThanOrEqual">
      <formula>35</formula>
    </cfRule>
  </conditionalFormatting>
  <conditionalFormatting sqref="B37:S38">
    <cfRule type="cellIs" dxfId="178" priority="192" stopIfTrue="1" operator="equal">
      <formula>1</formula>
    </cfRule>
  </conditionalFormatting>
  <conditionalFormatting sqref="B37:R38">
    <cfRule type="cellIs" dxfId="177" priority="190" stopIfTrue="1" operator="lessThan">
      <formula>25/18</formula>
    </cfRule>
    <cfRule type="cellIs" dxfId="176" priority="191" stopIfTrue="1" operator="lessThan">
      <formula>30/18</formula>
    </cfRule>
    <cfRule type="cellIs" dxfId="175" priority="196" stopIfTrue="1" operator="lessThanOrEqual">
      <formula>2</formula>
    </cfRule>
  </conditionalFormatting>
  <conditionalFormatting sqref="T44:T45">
    <cfRule type="cellIs" dxfId="174" priority="186" stopIfTrue="1" operator="lessThan">
      <formula>25</formula>
    </cfRule>
    <cfRule type="cellIs" dxfId="173" priority="187" stopIfTrue="1" operator="lessThan">
      <formula>30</formula>
    </cfRule>
    <cfRule type="cellIs" dxfId="172" priority="188" stopIfTrue="1" operator="lessThanOrEqual">
      <formula>35</formula>
    </cfRule>
  </conditionalFormatting>
  <conditionalFormatting sqref="B44:S45">
    <cfRule type="cellIs" dxfId="171" priority="185" stopIfTrue="1" operator="equal">
      <formula>1</formula>
    </cfRule>
  </conditionalFormatting>
  <conditionalFormatting sqref="B44:R45">
    <cfRule type="cellIs" dxfId="170" priority="183" stopIfTrue="1" operator="lessThan">
      <formula>25/18</formula>
    </cfRule>
    <cfRule type="cellIs" dxfId="169" priority="184" stopIfTrue="1" operator="lessThan">
      <formula>30/18</formula>
    </cfRule>
    <cfRule type="cellIs" dxfId="168" priority="189" stopIfTrue="1" operator="lessThanOrEqual">
      <formula>2</formula>
    </cfRule>
  </conditionalFormatting>
  <conditionalFormatting sqref="T51:T52">
    <cfRule type="cellIs" dxfId="167" priority="179" stopIfTrue="1" operator="lessThan">
      <formula>25</formula>
    </cfRule>
    <cfRule type="cellIs" dxfId="166" priority="180" stopIfTrue="1" operator="lessThan">
      <formula>30</formula>
    </cfRule>
    <cfRule type="cellIs" dxfId="165" priority="181" stopIfTrue="1" operator="lessThanOrEqual">
      <formula>35</formula>
    </cfRule>
  </conditionalFormatting>
  <conditionalFormatting sqref="B51:S52">
    <cfRule type="cellIs" dxfId="164" priority="178" stopIfTrue="1" operator="equal">
      <formula>1</formula>
    </cfRule>
  </conditionalFormatting>
  <conditionalFormatting sqref="B51:R52">
    <cfRule type="cellIs" dxfId="163" priority="176" stopIfTrue="1" operator="lessThan">
      <formula>25/18</formula>
    </cfRule>
    <cfRule type="cellIs" dxfId="162" priority="177" stopIfTrue="1" operator="lessThan">
      <formula>30/18</formula>
    </cfRule>
    <cfRule type="cellIs" dxfId="161" priority="182" stopIfTrue="1" operator="lessThanOrEqual">
      <formula>2</formula>
    </cfRule>
  </conditionalFormatting>
  <conditionalFormatting sqref="T58:T59">
    <cfRule type="cellIs" dxfId="160" priority="172" stopIfTrue="1" operator="lessThan">
      <formula>25</formula>
    </cfRule>
    <cfRule type="cellIs" dxfId="159" priority="173" stopIfTrue="1" operator="lessThan">
      <formula>30</formula>
    </cfRule>
    <cfRule type="cellIs" dxfId="158" priority="174" stopIfTrue="1" operator="lessThanOrEqual">
      <formula>35</formula>
    </cfRule>
  </conditionalFormatting>
  <conditionalFormatting sqref="B58:S59">
    <cfRule type="cellIs" dxfId="157" priority="171" stopIfTrue="1" operator="equal">
      <formula>1</formula>
    </cfRule>
  </conditionalFormatting>
  <conditionalFormatting sqref="B58:R59">
    <cfRule type="cellIs" dxfId="156" priority="169" stopIfTrue="1" operator="lessThan">
      <formula>25/18</formula>
    </cfRule>
    <cfRule type="cellIs" dxfId="155" priority="170" stopIfTrue="1" operator="lessThan">
      <formula>30/18</formula>
    </cfRule>
    <cfRule type="cellIs" dxfId="154" priority="175" stopIfTrue="1" operator="lessThanOrEqual">
      <formula>2</formula>
    </cfRule>
  </conditionalFormatting>
  <conditionalFormatting sqref="T65:T66">
    <cfRule type="cellIs" dxfId="153" priority="165" stopIfTrue="1" operator="lessThan">
      <formula>25</formula>
    </cfRule>
    <cfRule type="cellIs" dxfId="152" priority="166" stopIfTrue="1" operator="lessThan">
      <formula>30</formula>
    </cfRule>
    <cfRule type="cellIs" dxfId="151" priority="167" stopIfTrue="1" operator="lessThanOrEqual">
      <formula>35</formula>
    </cfRule>
  </conditionalFormatting>
  <conditionalFormatting sqref="B65:S66">
    <cfRule type="cellIs" dxfId="150" priority="164" stopIfTrue="1" operator="equal">
      <formula>1</formula>
    </cfRule>
  </conditionalFormatting>
  <conditionalFormatting sqref="B65:R66">
    <cfRule type="cellIs" dxfId="149" priority="162" stopIfTrue="1" operator="lessThan">
      <formula>25/18</formula>
    </cfRule>
    <cfRule type="cellIs" dxfId="148" priority="163" stopIfTrue="1" operator="lessThan">
      <formula>30/18</formula>
    </cfRule>
    <cfRule type="cellIs" dxfId="147" priority="168" stopIfTrue="1" operator="lessThanOrEqual">
      <formula>2</formula>
    </cfRule>
  </conditionalFormatting>
  <conditionalFormatting sqref="T72:T73">
    <cfRule type="cellIs" dxfId="146" priority="158" stopIfTrue="1" operator="lessThan">
      <formula>25</formula>
    </cfRule>
    <cfRule type="cellIs" dxfId="145" priority="159" stopIfTrue="1" operator="lessThan">
      <formula>30</formula>
    </cfRule>
    <cfRule type="cellIs" dxfId="144" priority="160" stopIfTrue="1" operator="lessThanOrEqual">
      <formula>35</formula>
    </cfRule>
  </conditionalFormatting>
  <conditionalFormatting sqref="B72:S73">
    <cfRule type="cellIs" dxfId="143" priority="157" stopIfTrue="1" operator="equal">
      <formula>1</formula>
    </cfRule>
  </conditionalFormatting>
  <conditionalFormatting sqref="B72:R73">
    <cfRule type="cellIs" dxfId="142" priority="155" stopIfTrue="1" operator="lessThan">
      <formula>25/18</formula>
    </cfRule>
    <cfRule type="cellIs" dxfId="141" priority="156" stopIfTrue="1" operator="lessThan">
      <formula>30/18</formula>
    </cfRule>
    <cfRule type="cellIs" dxfId="140" priority="161" stopIfTrue="1" operator="lessThanOrEqual">
      <formula>2</formula>
    </cfRule>
  </conditionalFormatting>
  <conditionalFormatting sqref="T79:T80">
    <cfRule type="cellIs" dxfId="139" priority="151" stopIfTrue="1" operator="lessThan">
      <formula>25</formula>
    </cfRule>
    <cfRule type="cellIs" dxfId="138" priority="152" stopIfTrue="1" operator="lessThan">
      <formula>30</formula>
    </cfRule>
    <cfRule type="cellIs" dxfId="137" priority="153" stopIfTrue="1" operator="lessThanOrEqual">
      <formula>35</formula>
    </cfRule>
  </conditionalFormatting>
  <conditionalFormatting sqref="B79:S80">
    <cfRule type="cellIs" dxfId="136" priority="150" stopIfTrue="1" operator="equal">
      <formula>1</formula>
    </cfRule>
  </conditionalFormatting>
  <conditionalFormatting sqref="B79:R80">
    <cfRule type="cellIs" dxfId="135" priority="148" stopIfTrue="1" operator="lessThan">
      <formula>25/18</formula>
    </cfRule>
    <cfRule type="cellIs" dxfId="134" priority="149" stopIfTrue="1" operator="lessThan">
      <formula>30/18</formula>
    </cfRule>
    <cfRule type="cellIs" dxfId="133" priority="154" stopIfTrue="1" operator="lessThanOrEqual">
      <formula>2</formula>
    </cfRule>
  </conditionalFormatting>
  <conditionalFormatting sqref="T86:T87">
    <cfRule type="cellIs" dxfId="132" priority="144" stopIfTrue="1" operator="lessThan">
      <formula>25</formula>
    </cfRule>
    <cfRule type="cellIs" dxfId="131" priority="145" stopIfTrue="1" operator="lessThan">
      <formula>30</formula>
    </cfRule>
    <cfRule type="cellIs" dxfId="130" priority="146" stopIfTrue="1" operator="lessThanOrEqual">
      <formula>35</formula>
    </cfRule>
  </conditionalFormatting>
  <conditionalFormatting sqref="B86:S87">
    <cfRule type="cellIs" dxfId="129" priority="143" stopIfTrue="1" operator="equal">
      <formula>1</formula>
    </cfRule>
  </conditionalFormatting>
  <conditionalFormatting sqref="B86:R87">
    <cfRule type="cellIs" dxfId="128" priority="141" stopIfTrue="1" operator="lessThan">
      <formula>25/18</formula>
    </cfRule>
    <cfRule type="cellIs" dxfId="127" priority="142" stopIfTrue="1" operator="lessThan">
      <formula>30/18</formula>
    </cfRule>
    <cfRule type="cellIs" dxfId="126" priority="147" stopIfTrue="1" operator="lessThanOrEqual">
      <formula>2</formula>
    </cfRule>
  </conditionalFormatting>
  <conditionalFormatting sqref="T93:T94">
    <cfRule type="cellIs" dxfId="125" priority="137" stopIfTrue="1" operator="lessThan">
      <formula>25</formula>
    </cfRule>
    <cfRule type="cellIs" dxfId="124" priority="138" stopIfTrue="1" operator="lessThan">
      <formula>30</formula>
    </cfRule>
    <cfRule type="cellIs" dxfId="123" priority="139" stopIfTrue="1" operator="lessThanOrEqual">
      <formula>35</formula>
    </cfRule>
  </conditionalFormatting>
  <conditionalFormatting sqref="B93:S94">
    <cfRule type="cellIs" dxfId="122" priority="136" stopIfTrue="1" operator="equal">
      <formula>1</formula>
    </cfRule>
  </conditionalFormatting>
  <conditionalFormatting sqref="B93:R94">
    <cfRule type="cellIs" dxfId="121" priority="134" stopIfTrue="1" operator="lessThan">
      <formula>25/18</formula>
    </cfRule>
    <cfRule type="cellIs" dxfId="120" priority="135" stopIfTrue="1" operator="lessThan">
      <formula>30/18</formula>
    </cfRule>
    <cfRule type="cellIs" dxfId="119" priority="140" stopIfTrue="1" operator="lessThanOrEqual">
      <formula>2</formula>
    </cfRule>
  </conditionalFormatting>
  <conditionalFormatting sqref="T100:T101">
    <cfRule type="cellIs" dxfId="118" priority="130" stopIfTrue="1" operator="lessThan">
      <formula>25</formula>
    </cfRule>
    <cfRule type="cellIs" dxfId="117" priority="131" stopIfTrue="1" operator="lessThan">
      <formula>30</formula>
    </cfRule>
    <cfRule type="cellIs" dxfId="116" priority="132" stopIfTrue="1" operator="lessThanOrEqual">
      <formula>35</formula>
    </cfRule>
  </conditionalFormatting>
  <conditionalFormatting sqref="B100:S101">
    <cfRule type="cellIs" dxfId="115" priority="129" stopIfTrue="1" operator="equal">
      <formula>1</formula>
    </cfRule>
  </conditionalFormatting>
  <conditionalFormatting sqref="B100:R101">
    <cfRule type="cellIs" dxfId="114" priority="127" stopIfTrue="1" operator="lessThan">
      <formula>25/18</formula>
    </cfRule>
    <cfRule type="cellIs" dxfId="113" priority="128" stopIfTrue="1" operator="lessThan">
      <formula>30/18</formula>
    </cfRule>
    <cfRule type="cellIs" dxfId="112" priority="133" stopIfTrue="1" operator="lessThanOrEqual">
      <formula>2</formula>
    </cfRule>
  </conditionalFormatting>
  <conditionalFormatting sqref="T107:T108">
    <cfRule type="cellIs" dxfId="111" priority="123" stopIfTrue="1" operator="lessThan">
      <formula>25</formula>
    </cfRule>
    <cfRule type="cellIs" dxfId="110" priority="124" stopIfTrue="1" operator="lessThan">
      <formula>30</formula>
    </cfRule>
    <cfRule type="cellIs" dxfId="109" priority="125" stopIfTrue="1" operator="lessThanOrEqual">
      <formula>35</formula>
    </cfRule>
  </conditionalFormatting>
  <conditionalFormatting sqref="B107:S108">
    <cfRule type="cellIs" dxfId="108" priority="122" stopIfTrue="1" operator="equal">
      <formula>1</formula>
    </cfRule>
  </conditionalFormatting>
  <conditionalFormatting sqref="B107:R108">
    <cfRule type="cellIs" dxfId="107" priority="120" stopIfTrue="1" operator="lessThan">
      <formula>25/18</formula>
    </cfRule>
    <cfRule type="cellIs" dxfId="106" priority="121" stopIfTrue="1" operator="lessThan">
      <formula>30/18</formula>
    </cfRule>
    <cfRule type="cellIs" dxfId="105" priority="126" stopIfTrue="1" operator="lessThanOrEqual">
      <formula>2</formula>
    </cfRule>
  </conditionalFormatting>
  <conditionalFormatting sqref="T114:T115">
    <cfRule type="cellIs" dxfId="104" priority="116" stopIfTrue="1" operator="lessThan">
      <formula>25</formula>
    </cfRule>
    <cfRule type="cellIs" dxfId="103" priority="117" stopIfTrue="1" operator="lessThan">
      <formula>30</formula>
    </cfRule>
    <cfRule type="cellIs" dxfId="102" priority="118" stopIfTrue="1" operator="lessThanOrEqual">
      <formula>35</formula>
    </cfRule>
  </conditionalFormatting>
  <conditionalFormatting sqref="B114:S115">
    <cfRule type="cellIs" dxfId="101" priority="115" stopIfTrue="1" operator="equal">
      <formula>1</formula>
    </cfRule>
  </conditionalFormatting>
  <conditionalFormatting sqref="B114:R115">
    <cfRule type="cellIs" dxfId="100" priority="113" stopIfTrue="1" operator="lessThan">
      <formula>25/18</formula>
    </cfRule>
    <cfRule type="cellIs" dxfId="99" priority="114" stopIfTrue="1" operator="lessThan">
      <formula>30/18</formula>
    </cfRule>
    <cfRule type="cellIs" dxfId="98" priority="119" stopIfTrue="1" operator="lessThanOrEqual">
      <formula>2</formula>
    </cfRule>
  </conditionalFormatting>
  <conditionalFormatting sqref="T121:T122">
    <cfRule type="cellIs" dxfId="97" priority="109" stopIfTrue="1" operator="lessThan">
      <formula>25</formula>
    </cfRule>
    <cfRule type="cellIs" dxfId="96" priority="110" stopIfTrue="1" operator="lessThan">
      <formula>30</formula>
    </cfRule>
    <cfRule type="cellIs" dxfId="95" priority="111" stopIfTrue="1" operator="lessThanOrEqual">
      <formula>35</formula>
    </cfRule>
  </conditionalFormatting>
  <conditionalFormatting sqref="B121:S122">
    <cfRule type="cellIs" dxfId="94" priority="108" stopIfTrue="1" operator="equal">
      <formula>1</formula>
    </cfRule>
  </conditionalFormatting>
  <conditionalFormatting sqref="B121:R122">
    <cfRule type="cellIs" dxfId="93" priority="106" stopIfTrue="1" operator="lessThan">
      <formula>25/18</formula>
    </cfRule>
    <cfRule type="cellIs" dxfId="92" priority="107" stopIfTrue="1" operator="lessThan">
      <formula>30/18</formula>
    </cfRule>
    <cfRule type="cellIs" dxfId="91" priority="112" stopIfTrue="1" operator="lessThanOrEqual">
      <formula>2</formula>
    </cfRule>
  </conditionalFormatting>
  <conditionalFormatting sqref="T128:T129">
    <cfRule type="cellIs" dxfId="90" priority="102" stopIfTrue="1" operator="lessThan">
      <formula>25</formula>
    </cfRule>
    <cfRule type="cellIs" dxfId="89" priority="103" stopIfTrue="1" operator="lessThan">
      <formula>30</formula>
    </cfRule>
    <cfRule type="cellIs" dxfId="88" priority="104" stopIfTrue="1" operator="lessThanOrEqual">
      <formula>35</formula>
    </cfRule>
  </conditionalFormatting>
  <conditionalFormatting sqref="B128:S129">
    <cfRule type="cellIs" dxfId="87" priority="101" stopIfTrue="1" operator="equal">
      <formula>1</formula>
    </cfRule>
  </conditionalFormatting>
  <conditionalFormatting sqref="B128:R129">
    <cfRule type="cellIs" dxfId="86" priority="99" stopIfTrue="1" operator="lessThan">
      <formula>25/18</formula>
    </cfRule>
    <cfRule type="cellIs" dxfId="85" priority="100" stopIfTrue="1" operator="lessThan">
      <formula>30/18</formula>
    </cfRule>
    <cfRule type="cellIs" dxfId="84" priority="105" stopIfTrue="1" operator="lessThanOrEqual">
      <formula>2</formula>
    </cfRule>
  </conditionalFormatting>
  <conditionalFormatting sqref="T170:T171">
    <cfRule type="cellIs" dxfId="83" priority="95" stopIfTrue="1" operator="lessThan">
      <formula>25</formula>
    </cfRule>
    <cfRule type="cellIs" dxfId="82" priority="96" stopIfTrue="1" operator="lessThan">
      <formula>30</formula>
    </cfRule>
    <cfRule type="cellIs" dxfId="81" priority="97" stopIfTrue="1" operator="lessThanOrEqual">
      <formula>35</formula>
    </cfRule>
  </conditionalFormatting>
  <conditionalFormatting sqref="B170:S171">
    <cfRule type="cellIs" dxfId="80" priority="94" stopIfTrue="1" operator="equal">
      <formula>1</formula>
    </cfRule>
  </conditionalFormatting>
  <conditionalFormatting sqref="B170:R171">
    <cfRule type="cellIs" dxfId="79" priority="92" stopIfTrue="1" operator="lessThan">
      <formula>25/18</formula>
    </cfRule>
    <cfRule type="cellIs" dxfId="78" priority="93" stopIfTrue="1" operator="lessThan">
      <formula>30/18</formula>
    </cfRule>
    <cfRule type="cellIs" dxfId="77" priority="98" stopIfTrue="1" operator="lessThanOrEqual">
      <formula>2</formula>
    </cfRule>
  </conditionalFormatting>
  <conditionalFormatting sqref="T137:T139 T133:T134">
    <cfRule type="cellIs" dxfId="76" priority="88" stopIfTrue="1" operator="lessThan">
      <formula>25</formula>
    </cfRule>
    <cfRule type="cellIs" dxfId="75" priority="89" stopIfTrue="1" operator="lessThan">
      <formula>30</formula>
    </cfRule>
    <cfRule type="cellIs" dxfId="74" priority="90" stopIfTrue="1" operator="lessThanOrEqual">
      <formula>35</formula>
    </cfRule>
  </conditionalFormatting>
  <conditionalFormatting sqref="B137:S139 B133:S134">
    <cfRule type="cellIs" dxfId="73" priority="87" stopIfTrue="1" operator="equal">
      <formula>1</formula>
    </cfRule>
  </conditionalFormatting>
  <conditionalFormatting sqref="B137:R139 B133:R134">
    <cfRule type="cellIs" dxfId="72" priority="85" stopIfTrue="1" operator="lessThan">
      <formula>25/18</formula>
    </cfRule>
    <cfRule type="cellIs" dxfId="71" priority="86" stopIfTrue="1" operator="lessThan">
      <formula>30/18</formula>
    </cfRule>
    <cfRule type="cellIs" dxfId="70" priority="91" stopIfTrue="1" operator="lessThanOrEqual">
      <formula>2</formula>
    </cfRule>
  </conditionalFormatting>
  <conditionalFormatting sqref="T135:T136">
    <cfRule type="cellIs" dxfId="69" priority="81" stopIfTrue="1" operator="lessThan">
      <formula>25</formula>
    </cfRule>
    <cfRule type="cellIs" dxfId="68" priority="82" stopIfTrue="1" operator="lessThan">
      <formula>30</formula>
    </cfRule>
    <cfRule type="cellIs" dxfId="67" priority="83" stopIfTrue="1" operator="lessThanOrEqual">
      <formula>35</formula>
    </cfRule>
  </conditionalFormatting>
  <conditionalFormatting sqref="B135:S136">
    <cfRule type="cellIs" dxfId="66" priority="80" stopIfTrue="1" operator="equal">
      <formula>1</formula>
    </cfRule>
  </conditionalFormatting>
  <conditionalFormatting sqref="B135:R136">
    <cfRule type="cellIs" dxfId="65" priority="78" stopIfTrue="1" operator="lessThan">
      <formula>25/18</formula>
    </cfRule>
    <cfRule type="cellIs" dxfId="64" priority="79" stopIfTrue="1" operator="lessThan">
      <formula>30/18</formula>
    </cfRule>
    <cfRule type="cellIs" dxfId="63" priority="84" stopIfTrue="1" operator="lessThanOrEqual">
      <formula>2</formula>
    </cfRule>
  </conditionalFormatting>
  <conditionalFormatting sqref="T144:T146 T140:T141">
    <cfRule type="cellIs" dxfId="62" priority="74" stopIfTrue="1" operator="lessThan">
      <formula>25</formula>
    </cfRule>
    <cfRule type="cellIs" dxfId="61" priority="75" stopIfTrue="1" operator="lessThan">
      <formula>30</formula>
    </cfRule>
    <cfRule type="cellIs" dxfId="60" priority="76" stopIfTrue="1" operator="lessThanOrEqual">
      <formula>35</formula>
    </cfRule>
  </conditionalFormatting>
  <conditionalFormatting sqref="B144:S146 B140:S141">
    <cfRule type="cellIs" dxfId="59" priority="73" stopIfTrue="1" operator="equal">
      <formula>1</formula>
    </cfRule>
  </conditionalFormatting>
  <conditionalFormatting sqref="B144:R146 B140:R141">
    <cfRule type="cellIs" dxfId="58" priority="71" stopIfTrue="1" operator="lessThan">
      <formula>25/18</formula>
    </cfRule>
    <cfRule type="cellIs" dxfId="57" priority="72" stopIfTrue="1" operator="lessThan">
      <formula>30/18</formula>
    </cfRule>
    <cfRule type="cellIs" dxfId="56" priority="77" stopIfTrue="1" operator="lessThanOrEqual">
      <formula>2</formula>
    </cfRule>
  </conditionalFormatting>
  <conditionalFormatting sqref="T142:T143">
    <cfRule type="cellIs" dxfId="55" priority="67" stopIfTrue="1" operator="lessThan">
      <formula>25</formula>
    </cfRule>
    <cfRule type="cellIs" dxfId="54" priority="68" stopIfTrue="1" operator="lessThan">
      <formula>30</formula>
    </cfRule>
    <cfRule type="cellIs" dxfId="53" priority="69" stopIfTrue="1" operator="lessThanOrEqual">
      <formula>35</formula>
    </cfRule>
  </conditionalFormatting>
  <conditionalFormatting sqref="B142:S143">
    <cfRule type="cellIs" dxfId="52" priority="66" stopIfTrue="1" operator="equal">
      <formula>1</formula>
    </cfRule>
  </conditionalFormatting>
  <conditionalFormatting sqref="B142:R143">
    <cfRule type="cellIs" dxfId="51" priority="64" stopIfTrue="1" operator="lessThan">
      <formula>25/18</formula>
    </cfRule>
    <cfRule type="cellIs" dxfId="50" priority="65" stopIfTrue="1" operator="lessThan">
      <formula>30/18</formula>
    </cfRule>
    <cfRule type="cellIs" dxfId="49" priority="70" stopIfTrue="1" operator="lessThanOrEqual">
      <formula>2</formula>
    </cfRule>
  </conditionalFormatting>
  <conditionalFormatting sqref="T151:T153 T147:T148">
    <cfRule type="cellIs" dxfId="48" priority="60" stopIfTrue="1" operator="lessThan">
      <formula>25</formula>
    </cfRule>
    <cfRule type="cellIs" dxfId="47" priority="61" stopIfTrue="1" operator="lessThan">
      <formula>30</formula>
    </cfRule>
    <cfRule type="cellIs" dxfId="46" priority="62" stopIfTrue="1" operator="lessThanOrEqual">
      <formula>35</formula>
    </cfRule>
  </conditionalFormatting>
  <conditionalFormatting sqref="B151:S153 B147:S148">
    <cfRule type="cellIs" dxfId="45" priority="59" stopIfTrue="1" operator="equal">
      <formula>1</formula>
    </cfRule>
  </conditionalFormatting>
  <conditionalFormatting sqref="B151:R153 B147:R148">
    <cfRule type="cellIs" dxfId="44" priority="57" stopIfTrue="1" operator="lessThan">
      <formula>25/18</formula>
    </cfRule>
    <cfRule type="cellIs" dxfId="43" priority="58" stopIfTrue="1" operator="lessThan">
      <formula>30/18</formula>
    </cfRule>
    <cfRule type="cellIs" dxfId="42" priority="63" stopIfTrue="1" operator="lessThanOrEqual">
      <formula>2</formula>
    </cfRule>
  </conditionalFormatting>
  <conditionalFormatting sqref="T149:T150">
    <cfRule type="cellIs" dxfId="41" priority="53" stopIfTrue="1" operator="lessThan">
      <formula>25</formula>
    </cfRule>
    <cfRule type="cellIs" dxfId="40" priority="54" stopIfTrue="1" operator="lessThan">
      <formula>30</formula>
    </cfRule>
    <cfRule type="cellIs" dxfId="39" priority="55" stopIfTrue="1" operator="lessThanOrEqual">
      <formula>35</formula>
    </cfRule>
  </conditionalFormatting>
  <conditionalFormatting sqref="B149:S150">
    <cfRule type="cellIs" dxfId="38" priority="52" stopIfTrue="1" operator="equal">
      <formula>1</formula>
    </cfRule>
  </conditionalFormatting>
  <conditionalFormatting sqref="B149:R150">
    <cfRule type="cellIs" dxfId="37" priority="50" stopIfTrue="1" operator="lessThan">
      <formula>25/18</formula>
    </cfRule>
    <cfRule type="cellIs" dxfId="36" priority="51" stopIfTrue="1" operator="lessThan">
      <formula>30/18</formula>
    </cfRule>
    <cfRule type="cellIs" dxfId="35" priority="56" stopIfTrue="1" operator="lessThanOrEqual">
      <formula>2</formula>
    </cfRule>
  </conditionalFormatting>
  <conditionalFormatting sqref="T158:T160 T154:T155">
    <cfRule type="cellIs" dxfId="34" priority="46" stopIfTrue="1" operator="lessThan">
      <formula>25</formula>
    </cfRule>
    <cfRule type="cellIs" dxfId="33" priority="47" stopIfTrue="1" operator="lessThan">
      <formula>30</formula>
    </cfRule>
    <cfRule type="cellIs" dxfId="32" priority="48" stopIfTrue="1" operator="lessThanOrEqual">
      <formula>35</formula>
    </cfRule>
  </conditionalFormatting>
  <conditionalFormatting sqref="B158:S160 B154:S155">
    <cfRule type="cellIs" dxfId="31" priority="45" stopIfTrue="1" operator="equal">
      <formula>1</formula>
    </cfRule>
  </conditionalFormatting>
  <conditionalFormatting sqref="B158:R160 B154:R155">
    <cfRule type="cellIs" dxfId="30" priority="43" stopIfTrue="1" operator="lessThan">
      <formula>25/18</formula>
    </cfRule>
    <cfRule type="cellIs" dxfId="29" priority="44" stopIfTrue="1" operator="lessThan">
      <formula>30/18</formula>
    </cfRule>
    <cfRule type="cellIs" dxfId="28" priority="49" stopIfTrue="1" operator="lessThanOrEqual">
      <formula>2</formula>
    </cfRule>
  </conditionalFormatting>
  <conditionalFormatting sqref="T156:T157">
    <cfRule type="cellIs" dxfId="27" priority="39" stopIfTrue="1" operator="lessThan">
      <formula>25</formula>
    </cfRule>
    <cfRule type="cellIs" dxfId="26" priority="40" stopIfTrue="1" operator="lessThan">
      <formula>30</formula>
    </cfRule>
    <cfRule type="cellIs" dxfId="25" priority="41" stopIfTrue="1" operator="lessThanOrEqual">
      <formula>35</formula>
    </cfRule>
  </conditionalFormatting>
  <conditionalFormatting sqref="B156:S157">
    <cfRule type="cellIs" dxfId="24" priority="38" stopIfTrue="1" operator="equal">
      <formula>1</formula>
    </cfRule>
  </conditionalFormatting>
  <conditionalFormatting sqref="B156:R157">
    <cfRule type="cellIs" dxfId="23" priority="36" stopIfTrue="1" operator="lessThan">
      <formula>25/18</formula>
    </cfRule>
    <cfRule type="cellIs" dxfId="22" priority="37" stopIfTrue="1" operator="lessThan">
      <formula>30/18</formula>
    </cfRule>
    <cfRule type="cellIs" dxfId="21" priority="42" stopIfTrue="1" operator="lessThanOrEqual">
      <formula>2</formula>
    </cfRule>
  </conditionalFormatting>
  <conditionalFormatting sqref="T165:T167 T161:T162">
    <cfRule type="cellIs" dxfId="20" priority="32" stopIfTrue="1" operator="lessThan">
      <formula>25</formula>
    </cfRule>
    <cfRule type="cellIs" dxfId="19" priority="33" stopIfTrue="1" operator="lessThan">
      <formula>30</formula>
    </cfRule>
    <cfRule type="cellIs" dxfId="18" priority="34" stopIfTrue="1" operator="lessThanOrEqual">
      <formula>35</formula>
    </cfRule>
  </conditionalFormatting>
  <conditionalFormatting sqref="B165:S167 B161:S162">
    <cfRule type="cellIs" dxfId="17" priority="31" stopIfTrue="1" operator="equal">
      <formula>1</formula>
    </cfRule>
  </conditionalFormatting>
  <conditionalFormatting sqref="B165:R167 B161:R162">
    <cfRule type="cellIs" dxfId="16" priority="29" stopIfTrue="1" operator="lessThan">
      <formula>25/18</formula>
    </cfRule>
    <cfRule type="cellIs" dxfId="15" priority="30" stopIfTrue="1" operator="lessThan">
      <formula>30/18</formula>
    </cfRule>
    <cfRule type="cellIs" dxfId="14" priority="35" stopIfTrue="1" operator="lessThanOrEqual">
      <formula>2</formula>
    </cfRule>
  </conditionalFormatting>
  <conditionalFormatting sqref="T163:T164">
    <cfRule type="cellIs" dxfId="13" priority="25" stopIfTrue="1" operator="lessThan">
      <formula>25</formula>
    </cfRule>
    <cfRule type="cellIs" dxfId="12" priority="26" stopIfTrue="1" operator="lessThan">
      <formula>30</formula>
    </cfRule>
    <cfRule type="cellIs" dxfId="11" priority="27" stopIfTrue="1" operator="lessThanOrEqual">
      <formula>35</formula>
    </cfRule>
  </conditionalFormatting>
  <conditionalFormatting sqref="B163:S164">
    <cfRule type="cellIs" dxfId="10" priority="24" stopIfTrue="1" operator="equal">
      <formula>1</formula>
    </cfRule>
  </conditionalFormatting>
  <conditionalFormatting sqref="B163:R164">
    <cfRule type="cellIs" dxfId="9" priority="22" stopIfTrue="1" operator="lessThan">
      <formula>25/18</formula>
    </cfRule>
    <cfRule type="cellIs" dxfId="8" priority="23" stopIfTrue="1" operator="lessThan">
      <formula>30/18</formula>
    </cfRule>
    <cfRule type="cellIs" dxfId="7" priority="28" stopIfTrue="1" operator="lessThanOrEqual">
      <formula>2</formula>
    </cfRule>
  </conditionalFormatting>
  <conditionalFormatting sqref="S7:S13">
    <cfRule type="cellIs" dxfId="6" priority="7" stopIfTrue="1" operator="equal">
      <formula>1</formula>
    </cfRule>
  </conditionalFormatting>
  <conditionalFormatting sqref="C175:S175">
    <cfRule type="cellIs" dxfId="5" priority="5" stopIfTrue="1" operator="equal">
      <formula>1</formula>
    </cfRule>
  </conditionalFormatting>
  <conditionalFormatting sqref="C175:S175">
    <cfRule type="cellIs" dxfId="4" priority="1" stopIfTrue="1" operator="lessThan">
      <formula>25/18</formula>
    </cfRule>
    <cfRule type="cellIs" dxfId="3" priority="4" stopIfTrue="1" operator="lessThan">
      <formula>30/18</formula>
    </cfRule>
    <cfRule type="cellIs" dxfId="2" priority="6" stopIfTrue="1" operator="lessThanOrEqual">
      <formula>2</formula>
    </cfRule>
  </conditionalFormatting>
  <conditionalFormatting sqref="C175:S175">
    <cfRule type="cellIs" dxfId="1" priority="2" stopIfTrue="1" operator="lessThanOrEqual">
      <formula>30/18</formula>
    </cfRule>
    <cfRule type="cellIs" dxfId="0" priority="3" stopIfTrue="1" operator="lessThanOrEqual">
      <formula>2</formula>
    </cfRule>
  </conditionalFormatting>
  <pageMargins left="0.78749999999999998" right="0.78749999999999998" top="0.78749999999999998" bottom="0.78749999999999998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Resultater</vt:lpstr>
      <vt:lpstr>Banestatestikk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Nyhus</dc:creator>
  <cp:lastModifiedBy>Kjell Nyhus</cp:lastModifiedBy>
  <cp:lastPrinted>2016-08-20T16:32:19Z</cp:lastPrinted>
  <dcterms:created xsi:type="dcterms:W3CDTF">2016-08-20T16:18:45Z</dcterms:created>
  <dcterms:modified xsi:type="dcterms:W3CDTF">2018-08-26T20:43:14Z</dcterms:modified>
</cp:coreProperties>
</file>