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8970" activeTab="0"/>
  </bookViews>
  <sheets>
    <sheet name="Resultater" sheetId="1" r:id="rId1"/>
    <sheet name="Banestatestikk" sheetId="2" r:id="rId2"/>
  </sheets>
  <definedNames/>
  <calcPr fullCalcOnLoad="1"/>
</workbook>
</file>

<file path=xl/sharedStrings.xml><?xml version="1.0" encoding="utf-8"?>
<sst xmlns="http://schemas.openxmlformats.org/spreadsheetml/2006/main" count="162" uniqueCount="70">
  <si>
    <t>Norges Minigolfforbund</t>
  </si>
  <si>
    <t>NM Filt 2017</t>
  </si>
  <si>
    <t>Sporty Aktivitetsenter, 24-25 juni</t>
  </si>
  <si>
    <t>Senior Damer</t>
  </si>
  <si>
    <t>Plass</t>
  </si>
  <si>
    <t>Navn</t>
  </si>
  <si>
    <t>Klubb</t>
  </si>
  <si>
    <t>R1</t>
  </si>
  <si>
    <t>R2</t>
  </si>
  <si>
    <t>R3</t>
  </si>
  <si>
    <t>R4</t>
  </si>
  <si>
    <t>R5</t>
  </si>
  <si>
    <t>R6</t>
  </si>
  <si>
    <t>Sum</t>
  </si>
  <si>
    <t>Snitt</t>
  </si>
  <si>
    <t>Nora Fause</t>
  </si>
  <si>
    <t>Christiania MC</t>
  </si>
  <si>
    <t>Annie Haaland</t>
  </si>
  <si>
    <t>Senior Herrer</t>
  </si>
  <si>
    <t>Jon Marthinsen</t>
  </si>
  <si>
    <t>Tøyen BGC</t>
  </si>
  <si>
    <t>Ole Petter Karlsen</t>
  </si>
  <si>
    <t>Sandefjord BGK</t>
  </si>
  <si>
    <t>Leif Harald Bjørnlund</t>
  </si>
  <si>
    <t>Skjeberg BGK</t>
  </si>
  <si>
    <t>Finn Hovind</t>
  </si>
  <si>
    <t>Magne Andersen</t>
  </si>
  <si>
    <t>Trond Øwre</t>
  </si>
  <si>
    <t>Roar Stenseth</t>
  </si>
  <si>
    <t>Morten Holteng</t>
  </si>
  <si>
    <t>Øyvind Nedre</t>
  </si>
  <si>
    <t>Nikolai Leth</t>
  </si>
  <si>
    <t>Oddvar Steen</t>
  </si>
  <si>
    <t>Øyvind Martinsen</t>
  </si>
  <si>
    <t>Morten Forsberg</t>
  </si>
  <si>
    <t>Tom Stordal</t>
  </si>
  <si>
    <t>Per H. Wang</t>
  </si>
  <si>
    <t>BRUTT</t>
  </si>
  <si>
    <t>Junior Herrer</t>
  </si>
  <si>
    <t>Erik Fause Hovind</t>
  </si>
  <si>
    <t>Lukas Næss</t>
  </si>
  <si>
    <t>Damer</t>
  </si>
  <si>
    <t>Anette Øwre Bollvåg</t>
  </si>
  <si>
    <t>Herrer</t>
  </si>
  <si>
    <t>Lars Kvæl</t>
  </si>
  <si>
    <t>Skoghalls BGK</t>
  </si>
  <si>
    <t>Anders Gudmundstuen</t>
  </si>
  <si>
    <t>Bjørn Olav Skofteby</t>
  </si>
  <si>
    <t>Jim Lasse Bergh</t>
  </si>
  <si>
    <t>Sven Petter Næss</t>
  </si>
  <si>
    <t>Banestatistikk Sporty Aktivitetsenter, filt</t>
  </si>
  <si>
    <t>Enporter</t>
  </si>
  <si>
    <t>Sidespill i bakke</t>
  </si>
  <si>
    <t>Dropp</t>
  </si>
  <si>
    <t>Renne</t>
  </si>
  <si>
    <t>Vinkel</t>
  </si>
  <si>
    <t>Gentlemann</t>
  </si>
  <si>
    <t>Enporter på kul</t>
  </si>
  <si>
    <t>Dosering</t>
  </si>
  <si>
    <t>Vugge</t>
  </si>
  <si>
    <t>Laksetrapp</t>
  </si>
  <si>
    <t>Klack</t>
  </si>
  <si>
    <t>Ørkeljunge</t>
  </si>
  <si>
    <t>Synville</t>
  </si>
  <si>
    <t>Midtkul</t>
  </si>
  <si>
    <t>Hull i bakke</t>
  </si>
  <si>
    <t>Hull i side</t>
  </si>
  <si>
    <t>Sidespill</t>
  </si>
  <si>
    <t>Innslag</t>
  </si>
  <si>
    <t>Bane nr.</t>
  </si>
</sst>
</file>

<file path=xl/styles.xml><?xml version="1.0" encoding="utf-8"?>
<styleSheet xmlns="http://schemas.openxmlformats.org/spreadsheetml/2006/main">
  <numFmts count="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/\ mmmm;@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10"/>
      <name val="Arial"/>
      <family val="2"/>
    </font>
    <font>
      <b/>
      <sz val="11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9" tint="-0.4999699890613556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6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7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0" fillId="43" borderId="1" applyNumberFormat="0" applyAlignment="0" applyProtection="0"/>
    <xf numFmtId="0" fontId="11" fillId="13" borderId="2" applyNumberFormat="0" applyAlignment="0" applyProtection="0"/>
    <xf numFmtId="0" fontId="41" fillId="0" borderId="7" applyNumberFormat="0" applyFill="0" applyAlignment="0" applyProtection="0"/>
    <xf numFmtId="43" fontId="0" fillId="0" borderId="0" applyFill="0" applyBorder="0" applyAlignment="0" applyProtection="0"/>
    <xf numFmtId="0" fontId="42" fillId="44" borderId="8" applyNumberFormat="0" applyAlignment="0" applyProtection="0"/>
    <xf numFmtId="0" fontId="12" fillId="0" borderId="9" applyNumberFormat="0" applyFill="0" applyAlignment="0" applyProtection="0"/>
    <xf numFmtId="0" fontId="0" fillId="45" borderId="10" applyNumberFormat="0" applyFont="0" applyAlignment="0" applyProtection="0"/>
    <xf numFmtId="0" fontId="1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7" borderId="11" applyNumberFormat="0" applyAlignment="0" applyProtection="0"/>
    <xf numFmtId="0" fontId="43" fillId="48" borderId="0" applyNumberFormat="0" applyBorder="0" applyAlignment="0" applyProtection="0"/>
    <xf numFmtId="0" fontId="14" fillId="39" borderId="12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8" fillId="0" borderId="17" applyNumberFormat="0" applyFill="0" applyAlignment="0" applyProtection="0"/>
    <xf numFmtId="41" fontId="0" fillId="0" borderId="0" applyFill="0" applyBorder="0" applyAlignment="0" applyProtection="0"/>
    <xf numFmtId="0" fontId="49" fillId="38" borderId="18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79" applyFont="1">
      <alignment/>
      <protection/>
    </xf>
    <xf numFmtId="0" fontId="0" fillId="0" borderId="0" xfId="80">
      <alignment/>
      <protection/>
    </xf>
    <xf numFmtId="164" fontId="0" fillId="0" borderId="0" xfId="80" applyNumberFormat="1">
      <alignment/>
      <protection/>
    </xf>
    <xf numFmtId="0" fontId="24" fillId="0" borderId="0" xfId="80" applyFont="1" applyAlignment="1">
      <alignment horizontal="center"/>
      <protection/>
    </xf>
    <xf numFmtId="0" fontId="24" fillId="0" borderId="0" xfId="0" applyFont="1" applyAlignment="1">
      <alignment horizontal="center"/>
    </xf>
    <xf numFmtId="164" fontId="0" fillId="0" borderId="19" xfId="79" applyNumberFormat="1" applyFont="1" applyBorder="1">
      <alignment/>
      <protection/>
    </xf>
    <xf numFmtId="0" fontId="24" fillId="0" borderId="19" xfId="79" applyFont="1" applyBorder="1" applyAlignment="1">
      <alignment horizontal="center" textRotation="90"/>
      <protection/>
    </xf>
    <xf numFmtId="2" fontId="0" fillId="0" borderId="0" xfId="79" applyNumberFormat="1" applyFont="1">
      <alignment/>
      <protection/>
    </xf>
    <xf numFmtId="164" fontId="0" fillId="0" borderId="19" xfId="79" applyNumberFormat="1" applyFont="1" applyBorder="1" applyAlignment="1">
      <alignment/>
      <protection/>
    </xf>
    <xf numFmtId="0" fontId="24" fillId="0" borderId="20" xfId="79" applyFont="1" applyBorder="1" applyAlignment="1">
      <alignment horizontal="center"/>
      <protection/>
    </xf>
    <xf numFmtId="0" fontId="24" fillId="0" borderId="19" xfId="79" applyFont="1" applyBorder="1" applyAlignment="1">
      <alignment horizontal="center"/>
      <protection/>
    </xf>
    <xf numFmtId="0" fontId="0" fillId="0" borderId="0" xfId="79" applyFont="1" applyAlignment="1">
      <alignment/>
      <protection/>
    </xf>
    <xf numFmtId="2" fontId="0" fillId="0" borderId="0" xfId="79" applyNumberFormat="1" applyFont="1" applyAlignment="1">
      <alignment/>
      <protection/>
    </xf>
    <xf numFmtId="2" fontId="24" fillId="0" borderId="21" xfId="79" applyNumberFormat="1" applyFont="1" applyBorder="1" applyAlignment="1">
      <alignment horizontal="center"/>
      <protection/>
    </xf>
    <xf numFmtId="2" fontId="24" fillId="0" borderId="21" xfId="0" applyNumberFormat="1" applyFont="1" applyBorder="1" applyAlignment="1">
      <alignment horizontal="center"/>
    </xf>
    <xf numFmtId="2" fontId="24" fillId="0" borderId="19" xfId="79" applyNumberFormat="1" applyFont="1" applyBorder="1" applyAlignment="1">
      <alignment horizontal="center"/>
      <protection/>
    </xf>
    <xf numFmtId="0" fontId="24" fillId="0" borderId="0" xfId="79" applyFont="1">
      <alignment/>
      <protection/>
    </xf>
    <xf numFmtId="0" fontId="24" fillId="0" borderId="22" xfId="79" applyFont="1" applyBorder="1" applyAlignment="1">
      <alignment horizontal="center"/>
      <protection/>
    </xf>
    <xf numFmtId="0" fontId="24" fillId="0" borderId="23" xfId="79" applyFont="1" applyBorder="1" applyAlignment="1">
      <alignment horizontal="center"/>
      <protection/>
    </xf>
    <xf numFmtId="0" fontId="24" fillId="0" borderId="23" xfId="0" applyFont="1" applyBorder="1" applyAlignment="1">
      <alignment horizontal="center"/>
    </xf>
    <xf numFmtId="0" fontId="24" fillId="0" borderId="24" xfId="79" applyFont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25" xfId="79" applyFont="1" applyBorder="1" applyAlignment="1">
      <alignment horizontal="center"/>
      <protection/>
    </xf>
    <xf numFmtId="0" fontId="24" fillId="0" borderId="26" xfId="79" applyFont="1" applyBorder="1" applyAlignment="1">
      <alignment horizontal="center"/>
      <protection/>
    </xf>
    <xf numFmtId="0" fontId="24" fillId="0" borderId="26" xfId="0" applyFont="1" applyBorder="1" applyAlignment="1">
      <alignment horizontal="center"/>
    </xf>
    <xf numFmtId="0" fontId="24" fillId="0" borderId="27" xfId="79" applyFont="1" applyBorder="1" applyAlignment="1">
      <alignment horizontal="center"/>
      <protection/>
    </xf>
    <xf numFmtId="2" fontId="24" fillId="0" borderId="19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0" fillId="0" borderId="19" xfId="79" applyFont="1" applyBorder="1">
      <alignment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80" applyFont="1" applyBorder="1" applyAlignment="1">
      <alignment horizontal="center"/>
      <protection/>
    </xf>
    <xf numFmtId="0" fontId="22" fillId="0" borderId="28" xfId="80" applyFont="1" applyBorder="1" applyAlignment="1">
      <alignment horizontal="center"/>
      <protection/>
    </xf>
  </cellXfs>
  <cellStyles count="9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regning" xfId="58"/>
    <cellStyle name="Calculation" xfId="59"/>
    <cellStyle name="Check Cell" xfId="60"/>
    <cellStyle name="Dårlig" xfId="61"/>
    <cellStyle name="Explanatory Text" xfId="62"/>
    <cellStyle name="Forklarende tekst" xfId="63"/>
    <cellStyle name="God" xfId="64"/>
    <cellStyle name="Good" xfId="65"/>
    <cellStyle name="Heading 1" xfId="66"/>
    <cellStyle name="Heading 2" xfId="67"/>
    <cellStyle name="Heading 3" xfId="68"/>
    <cellStyle name="Heading 4" xfId="69"/>
    <cellStyle name="Inndata" xfId="70"/>
    <cellStyle name="Input" xfId="71"/>
    <cellStyle name="Koblet celle" xfId="72"/>
    <cellStyle name="Comma" xfId="73"/>
    <cellStyle name="Kontrollcelle" xfId="74"/>
    <cellStyle name="Linked Cell" xfId="75"/>
    <cellStyle name="Merknad" xfId="76"/>
    <cellStyle name="Neutral" xfId="77"/>
    <cellStyle name="Normal 2" xfId="78"/>
    <cellStyle name="Normal 2 2" xfId="79"/>
    <cellStyle name="Normal_Poengjakt 2013" xfId="80"/>
    <cellStyle name="Note" xfId="81"/>
    <cellStyle name="Nøytral" xfId="82"/>
    <cellStyle name="Output" xfId="83"/>
    <cellStyle name="Overskrift 1" xfId="84"/>
    <cellStyle name="Overskrift 2" xfId="85"/>
    <cellStyle name="Overskrift 3" xfId="86"/>
    <cellStyle name="Overskrift 4" xfId="87"/>
    <cellStyle name="Percent" xfId="88"/>
    <cellStyle name="Title" xfId="89"/>
    <cellStyle name="Tittel" xfId="90"/>
    <cellStyle name="Total" xfId="91"/>
    <cellStyle name="Totalt" xfId="92"/>
    <cellStyle name="Comma [0]" xfId="93"/>
    <cellStyle name="Utdata" xfId="94"/>
    <cellStyle name="Uthevingsfarge1" xfId="95"/>
    <cellStyle name="Uthevingsfarge2" xfId="96"/>
    <cellStyle name="Uthevingsfarge3" xfId="97"/>
    <cellStyle name="Uthevingsfarge4" xfId="98"/>
    <cellStyle name="Uthevingsfarge5" xfId="99"/>
    <cellStyle name="Uthevingsfarge6" xfId="100"/>
    <cellStyle name="Currency" xfId="101"/>
    <cellStyle name="Currency [0]" xfId="102"/>
    <cellStyle name="Varseltekst" xfId="103"/>
    <cellStyle name="Warning Text" xfId="104"/>
  </cellStyles>
  <dxfs count="111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24.8515625" style="2" customWidth="1"/>
    <col min="3" max="3" width="17.7109375" style="2" customWidth="1"/>
    <col min="4" max="9" width="5.7109375" style="1" customWidth="1"/>
    <col min="10" max="10" width="7.7109375" style="1" customWidth="1"/>
    <col min="11" max="11" width="7.7109375" style="3" customWidth="1"/>
    <col min="12" max="16384" width="9.140625" style="2" customWidth="1"/>
  </cols>
  <sheetData>
    <row r="1" spans="1:13" ht="4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3"/>
    </row>
    <row r="2" spans="11:13" ht="15.75">
      <c r="K2" s="1"/>
      <c r="L2" s="1"/>
      <c r="M2" s="3"/>
    </row>
    <row r="3" spans="1:13" ht="35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  <c r="M3" s="3"/>
    </row>
    <row r="4" spans="3:13" ht="26.25">
      <c r="C4" s="4"/>
      <c r="K4" s="1"/>
      <c r="L4" s="1"/>
      <c r="M4" s="3"/>
    </row>
    <row r="5" spans="1:13" ht="26.2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"/>
      <c r="M5" s="3"/>
    </row>
    <row r="6" spans="3:13" ht="15.75" customHeight="1">
      <c r="C6" s="4"/>
      <c r="K6" s="1"/>
      <c r="L6" s="1"/>
      <c r="M6" s="3"/>
    </row>
    <row r="7" spans="1:13" s="39" customFormat="1" ht="20.25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7"/>
      <c r="M7" s="38"/>
    </row>
    <row r="8" spans="1:12" s="39" customFormat="1" ht="15">
      <c r="A8" s="37" t="s">
        <v>4</v>
      </c>
      <c r="B8" s="40" t="s">
        <v>5</v>
      </c>
      <c r="C8" s="40" t="s">
        <v>6</v>
      </c>
      <c r="D8" s="37" t="s">
        <v>7</v>
      </c>
      <c r="E8" s="37" t="s">
        <v>8</v>
      </c>
      <c r="F8" s="37" t="s">
        <v>9</v>
      </c>
      <c r="G8" s="37" t="s">
        <v>10</v>
      </c>
      <c r="H8" s="37" t="s">
        <v>11</v>
      </c>
      <c r="I8" s="37" t="s">
        <v>12</v>
      </c>
      <c r="J8" s="37" t="s">
        <v>13</v>
      </c>
      <c r="K8" s="38" t="s">
        <v>14</v>
      </c>
      <c r="L8" s="41"/>
    </row>
    <row r="9" spans="1:12" s="39" customFormat="1" ht="15">
      <c r="A9" s="37">
        <v>1</v>
      </c>
      <c r="B9" s="40" t="s">
        <v>15</v>
      </c>
      <c r="C9" s="39" t="s">
        <v>16</v>
      </c>
      <c r="D9" s="44">
        <v>36</v>
      </c>
      <c r="E9" s="37">
        <v>40</v>
      </c>
      <c r="F9" s="44">
        <v>39</v>
      </c>
      <c r="G9" s="37">
        <v>43</v>
      </c>
      <c r="H9" s="44">
        <v>36</v>
      </c>
      <c r="I9" s="48">
        <v>34</v>
      </c>
      <c r="J9" s="44">
        <f>SUM(D9:I9)</f>
        <v>228</v>
      </c>
      <c r="K9" s="45">
        <f>AVERAGE(D9:I9)</f>
        <v>38</v>
      </c>
      <c r="L9" s="41"/>
    </row>
    <row r="10" spans="1:12" s="39" customFormat="1" ht="15">
      <c r="A10" s="37">
        <v>2</v>
      </c>
      <c r="B10" s="40" t="s">
        <v>17</v>
      </c>
      <c r="C10" s="39" t="s">
        <v>16</v>
      </c>
      <c r="D10" s="37">
        <v>49</v>
      </c>
      <c r="E10" s="37">
        <v>60</v>
      </c>
      <c r="F10" s="37">
        <v>45</v>
      </c>
      <c r="G10" s="37">
        <v>50</v>
      </c>
      <c r="H10" s="44">
        <v>38</v>
      </c>
      <c r="I10" s="37">
        <v>56</v>
      </c>
      <c r="J10" s="37">
        <f>SUM(D10:I10)</f>
        <v>298</v>
      </c>
      <c r="K10" s="38">
        <f>AVERAGE(D10:I10)</f>
        <v>49.666666666666664</v>
      </c>
      <c r="L10" s="41"/>
    </row>
    <row r="11" spans="1:12" s="39" customFormat="1" ht="15">
      <c r="A11" s="37"/>
      <c r="B11" s="40"/>
      <c r="C11" s="40"/>
      <c r="D11" s="37"/>
      <c r="E11" s="37"/>
      <c r="F11" s="37"/>
      <c r="G11" s="37"/>
      <c r="H11" s="37"/>
      <c r="I11" s="37"/>
      <c r="J11" s="37"/>
      <c r="K11" s="38"/>
      <c r="L11" s="41"/>
    </row>
    <row r="12" spans="1:13" s="39" customFormat="1" ht="20.25">
      <c r="A12" s="50" t="s">
        <v>18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7"/>
      <c r="M12" s="38"/>
    </row>
    <row r="13" spans="1:12" s="39" customFormat="1" ht="15">
      <c r="A13" s="37" t="s">
        <v>4</v>
      </c>
      <c r="B13" s="40" t="s">
        <v>5</v>
      </c>
      <c r="C13" s="40" t="s">
        <v>6</v>
      </c>
      <c r="D13" s="37" t="s">
        <v>7</v>
      </c>
      <c r="E13" s="37" t="s">
        <v>8</v>
      </c>
      <c r="F13" s="37" t="s">
        <v>9</v>
      </c>
      <c r="G13" s="37" t="s">
        <v>10</v>
      </c>
      <c r="H13" s="37" t="s">
        <v>11</v>
      </c>
      <c r="I13" s="37" t="s">
        <v>12</v>
      </c>
      <c r="J13" s="37" t="s">
        <v>13</v>
      </c>
      <c r="K13" s="38" t="s">
        <v>14</v>
      </c>
      <c r="L13" s="41"/>
    </row>
    <row r="14" spans="1:12" s="39" customFormat="1" ht="15">
      <c r="A14" s="37">
        <v>1</v>
      </c>
      <c r="B14" s="42" t="s">
        <v>19</v>
      </c>
      <c r="C14" s="43" t="s">
        <v>20</v>
      </c>
      <c r="D14" s="37">
        <v>40</v>
      </c>
      <c r="E14" s="37">
        <v>42</v>
      </c>
      <c r="F14" s="37">
        <v>43</v>
      </c>
      <c r="G14" s="44">
        <v>36</v>
      </c>
      <c r="H14" s="37">
        <v>43</v>
      </c>
      <c r="I14" s="37">
        <v>41</v>
      </c>
      <c r="J14" s="37">
        <f aca="true" t="shared" si="0" ref="J14:J27">SUM(D14:I14)</f>
        <v>245</v>
      </c>
      <c r="K14" s="38">
        <f aca="true" t="shared" si="1" ref="K14:K27">AVERAGE(D14:I14)</f>
        <v>40.833333333333336</v>
      </c>
      <c r="L14" s="40"/>
    </row>
    <row r="15" spans="1:12" s="39" customFormat="1" ht="15">
      <c r="A15" s="37">
        <v>2</v>
      </c>
      <c r="B15" s="40" t="s">
        <v>21</v>
      </c>
      <c r="C15" s="39" t="s">
        <v>22</v>
      </c>
      <c r="D15" s="44">
        <v>38</v>
      </c>
      <c r="E15" s="37">
        <v>46</v>
      </c>
      <c r="F15" s="44">
        <v>36</v>
      </c>
      <c r="G15" s="37">
        <v>44</v>
      </c>
      <c r="H15" s="37">
        <v>50</v>
      </c>
      <c r="I15" s="44">
        <v>36</v>
      </c>
      <c r="J15" s="37">
        <f t="shared" si="0"/>
        <v>250</v>
      </c>
      <c r="K15" s="38">
        <f t="shared" si="1"/>
        <v>41.666666666666664</v>
      </c>
      <c r="L15" s="40"/>
    </row>
    <row r="16" spans="1:12" s="39" customFormat="1" ht="15">
      <c r="A16" s="37">
        <v>3</v>
      </c>
      <c r="B16" s="40" t="s">
        <v>23</v>
      </c>
      <c r="C16" s="39" t="s">
        <v>24</v>
      </c>
      <c r="D16" s="44">
        <v>36</v>
      </c>
      <c r="E16" s="37">
        <v>46</v>
      </c>
      <c r="F16" s="37">
        <v>40</v>
      </c>
      <c r="G16" s="37">
        <v>42</v>
      </c>
      <c r="H16" s="37">
        <v>46</v>
      </c>
      <c r="I16" s="37">
        <v>44</v>
      </c>
      <c r="J16" s="37">
        <f t="shared" si="0"/>
        <v>254</v>
      </c>
      <c r="K16" s="38">
        <f t="shared" si="1"/>
        <v>42.333333333333336</v>
      </c>
      <c r="L16" s="40"/>
    </row>
    <row r="17" spans="1:12" s="39" customFormat="1" ht="15">
      <c r="A17" s="37">
        <v>4</v>
      </c>
      <c r="B17" s="40" t="s">
        <v>25</v>
      </c>
      <c r="C17" s="39" t="s">
        <v>16</v>
      </c>
      <c r="D17" s="37">
        <v>42</v>
      </c>
      <c r="E17" s="44">
        <v>38</v>
      </c>
      <c r="F17" s="37">
        <v>52</v>
      </c>
      <c r="G17" s="37">
        <v>42</v>
      </c>
      <c r="H17" s="37">
        <v>40</v>
      </c>
      <c r="I17" s="37">
        <v>44</v>
      </c>
      <c r="J17" s="37">
        <f t="shared" si="0"/>
        <v>258</v>
      </c>
      <c r="K17" s="38">
        <f t="shared" si="1"/>
        <v>43</v>
      </c>
      <c r="L17" s="40"/>
    </row>
    <row r="18" spans="1:12" s="39" customFormat="1" ht="15">
      <c r="A18" s="37">
        <v>5</v>
      </c>
      <c r="B18" s="40" t="s">
        <v>26</v>
      </c>
      <c r="C18" s="39" t="s">
        <v>16</v>
      </c>
      <c r="D18" s="37">
        <v>44</v>
      </c>
      <c r="E18" s="37">
        <v>40</v>
      </c>
      <c r="F18" s="37">
        <v>47</v>
      </c>
      <c r="G18" s="37">
        <v>54</v>
      </c>
      <c r="H18" s="44">
        <v>38</v>
      </c>
      <c r="I18" s="37">
        <v>43</v>
      </c>
      <c r="J18" s="37">
        <f t="shared" si="0"/>
        <v>266</v>
      </c>
      <c r="K18" s="38">
        <f t="shared" si="1"/>
        <v>44.333333333333336</v>
      </c>
      <c r="L18" s="40"/>
    </row>
    <row r="19" spans="1:12" s="39" customFormat="1" ht="15">
      <c r="A19" s="37">
        <v>6</v>
      </c>
      <c r="B19" s="40" t="s">
        <v>27</v>
      </c>
      <c r="C19" s="39" t="s">
        <v>16</v>
      </c>
      <c r="D19" s="37">
        <v>42</v>
      </c>
      <c r="E19" s="37">
        <v>43</v>
      </c>
      <c r="F19" s="37">
        <v>51</v>
      </c>
      <c r="G19" s="37">
        <v>47</v>
      </c>
      <c r="H19" s="37">
        <v>44</v>
      </c>
      <c r="I19" s="37">
        <v>44</v>
      </c>
      <c r="J19" s="37">
        <f t="shared" si="0"/>
        <v>271</v>
      </c>
      <c r="K19" s="38">
        <f t="shared" si="1"/>
        <v>45.166666666666664</v>
      </c>
      <c r="L19" s="40"/>
    </row>
    <row r="20" spans="1:12" s="39" customFormat="1" ht="15">
      <c r="A20" s="37">
        <v>7</v>
      </c>
      <c r="B20" s="40" t="s">
        <v>28</v>
      </c>
      <c r="C20" s="39" t="s">
        <v>20</v>
      </c>
      <c r="D20" s="37">
        <v>57</v>
      </c>
      <c r="E20" s="46">
        <v>37</v>
      </c>
      <c r="F20" s="37">
        <v>58</v>
      </c>
      <c r="G20" s="44">
        <v>39</v>
      </c>
      <c r="H20" s="37">
        <v>44</v>
      </c>
      <c r="I20" s="37">
        <v>45</v>
      </c>
      <c r="J20" s="37">
        <f t="shared" si="0"/>
        <v>280</v>
      </c>
      <c r="K20" s="38">
        <f t="shared" si="1"/>
        <v>46.666666666666664</v>
      </c>
      <c r="L20" s="40"/>
    </row>
    <row r="21" spans="1:11" s="39" customFormat="1" ht="15">
      <c r="A21" s="37">
        <v>8</v>
      </c>
      <c r="B21" s="40" t="s">
        <v>29</v>
      </c>
      <c r="C21" s="39" t="s">
        <v>16</v>
      </c>
      <c r="D21" s="37">
        <v>48</v>
      </c>
      <c r="E21" s="37">
        <v>50</v>
      </c>
      <c r="F21" s="37">
        <v>43</v>
      </c>
      <c r="G21" s="37">
        <v>48</v>
      </c>
      <c r="H21" s="37">
        <v>48</v>
      </c>
      <c r="I21" s="37">
        <v>48</v>
      </c>
      <c r="J21" s="37">
        <f t="shared" si="0"/>
        <v>285</v>
      </c>
      <c r="K21" s="38">
        <f t="shared" si="1"/>
        <v>47.5</v>
      </c>
    </row>
    <row r="22" spans="1:11" s="39" customFormat="1" ht="15">
      <c r="A22" s="37">
        <v>9</v>
      </c>
      <c r="B22" s="40" t="s">
        <v>30</v>
      </c>
      <c r="C22" s="39" t="s">
        <v>16</v>
      </c>
      <c r="D22" s="37">
        <v>48</v>
      </c>
      <c r="E22" s="37">
        <v>50</v>
      </c>
      <c r="F22" s="37">
        <v>55</v>
      </c>
      <c r="G22" s="37">
        <v>43</v>
      </c>
      <c r="H22" s="37">
        <v>55</v>
      </c>
      <c r="I22" s="37">
        <v>40</v>
      </c>
      <c r="J22" s="37">
        <f t="shared" si="0"/>
        <v>291</v>
      </c>
      <c r="K22" s="38">
        <f t="shared" si="1"/>
        <v>48.5</v>
      </c>
    </row>
    <row r="23" spans="1:12" s="39" customFormat="1" ht="15">
      <c r="A23" s="37">
        <v>10</v>
      </c>
      <c r="B23" s="40" t="s">
        <v>31</v>
      </c>
      <c r="C23" s="39" t="s">
        <v>16</v>
      </c>
      <c r="D23" s="37">
        <v>48</v>
      </c>
      <c r="E23" s="37">
        <v>61</v>
      </c>
      <c r="F23" s="37">
        <v>43</v>
      </c>
      <c r="G23" s="37">
        <v>58</v>
      </c>
      <c r="H23" s="37">
        <v>53</v>
      </c>
      <c r="I23" s="37">
        <v>52</v>
      </c>
      <c r="J23" s="37">
        <f t="shared" si="0"/>
        <v>315</v>
      </c>
      <c r="K23" s="38">
        <f t="shared" si="1"/>
        <v>52.5</v>
      </c>
      <c r="L23" s="41"/>
    </row>
    <row r="24" spans="1:12" s="39" customFormat="1" ht="15">
      <c r="A24" s="37">
        <v>11</v>
      </c>
      <c r="B24" s="40" t="s">
        <v>32</v>
      </c>
      <c r="C24" s="39" t="s">
        <v>16</v>
      </c>
      <c r="D24" s="37">
        <v>55</v>
      </c>
      <c r="E24" s="37">
        <v>59</v>
      </c>
      <c r="F24" s="37">
        <v>59</v>
      </c>
      <c r="G24" s="37">
        <v>55</v>
      </c>
      <c r="H24" s="37">
        <v>53</v>
      </c>
      <c r="I24" s="37">
        <v>53</v>
      </c>
      <c r="J24" s="37">
        <f t="shared" si="0"/>
        <v>334</v>
      </c>
      <c r="K24" s="38">
        <f t="shared" si="1"/>
        <v>55.666666666666664</v>
      </c>
      <c r="L24" s="41"/>
    </row>
    <row r="25" spans="1:12" s="39" customFormat="1" ht="15">
      <c r="A25" s="37">
        <v>12</v>
      </c>
      <c r="B25" s="40" t="s">
        <v>33</v>
      </c>
      <c r="C25" s="39" t="s">
        <v>22</v>
      </c>
      <c r="D25" s="37">
        <v>56</v>
      </c>
      <c r="E25" s="37">
        <v>60</v>
      </c>
      <c r="F25" s="37">
        <v>67</v>
      </c>
      <c r="G25" s="37">
        <v>52</v>
      </c>
      <c r="H25" s="37">
        <v>53</v>
      </c>
      <c r="I25" s="37">
        <v>56</v>
      </c>
      <c r="J25" s="37">
        <f t="shared" si="0"/>
        <v>344</v>
      </c>
      <c r="K25" s="38">
        <f t="shared" si="1"/>
        <v>57.333333333333336</v>
      </c>
      <c r="L25" s="41"/>
    </row>
    <row r="26" spans="1:12" s="39" customFormat="1" ht="15">
      <c r="A26" s="37">
        <v>13</v>
      </c>
      <c r="B26" s="40" t="s">
        <v>34</v>
      </c>
      <c r="C26" s="39" t="s">
        <v>24</v>
      </c>
      <c r="D26" s="37">
        <v>64</v>
      </c>
      <c r="E26" s="37">
        <v>57</v>
      </c>
      <c r="F26" s="37">
        <v>65</v>
      </c>
      <c r="G26" s="37">
        <v>58</v>
      </c>
      <c r="H26" s="37">
        <v>56</v>
      </c>
      <c r="I26" s="37">
        <v>61</v>
      </c>
      <c r="J26" s="37">
        <f t="shared" si="0"/>
        <v>361</v>
      </c>
      <c r="K26" s="38">
        <f t="shared" si="1"/>
        <v>60.166666666666664</v>
      </c>
      <c r="L26" s="41"/>
    </row>
    <row r="27" spans="1:12" s="39" customFormat="1" ht="15">
      <c r="A27" s="37">
        <v>14</v>
      </c>
      <c r="B27" s="40" t="s">
        <v>35</v>
      </c>
      <c r="C27" s="39" t="s">
        <v>24</v>
      </c>
      <c r="D27" s="37">
        <v>61</v>
      </c>
      <c r="E27" s="37">
        <v>74</v>
      </c>
      <c r="F27" s="37">
        <v>74</v>
      </c>
      <c r="G27" s="37">
        <v>63</v>
      </c>
      <c r="H27" s="37">
        <v>54</v>
      </c>
      <c r="I27" s="37">
        <v>78</v>
      </c>
      <c r="J27" s="37">
        <f t="shared" si="0"/>
        <v>404</v>
      </c>
      <c r="K27" s="38">
        <f t="shared" si="1"/>
        <v>67.33333333333333</v>
      </c>
      <c r="L27" s="41"/>
    </row>
    <row r="28" spans="1:12" s="39" customFormat="1" ht="15">
      <c r="A28" s="37">
        <v>15</v>
      </c>
      <c r="B28" s="40" t="s">
        <v>36</v>
      </c>
      <c r="C28" s="39" t="s">
        <v>22</v>
      </c>
      <c r="D28" s="37">
        <v>50</v>
      </c>
      <c r="E28" s="37">
        <v>44</v>
      </c>
      <c r="F28" s="37">
        <v>60</v>
      </c>
      <c r="G28" s="37">
        <v>50</v>
      </c>
      <c r="H28" s="51" t="s">
        <v>37</v>
      </c>
      <c r="I28" s="51"/>
      <c r="J28" s="37">
        <f>SUM(D28:H28)</f>
        <v>204</v>
      </c>
      <c r="K28" s="38">
        <f>AVERAGE(D28:H28)</f>
        <v>51</v>
      </c>
      <c r="L28" s="41"/>
    </row>
    <row r="29" spans="1:12" s="39" customFormat="1" ht="15">
      <c r="A29" s="37"/>
      <c r="B29" s="43"/>
      <c r="C29" s="43"/>
      <c r="D29" s="43"/>
      <c r="E29" s="43"/>
      <c r="F29" s="43"/>
      <c r="G29" s="43"/>
      <c r="H29" s="43"/>
      <c r="I29" s="43"/>
      <c r="J29" s="43"/>
      <c r="K29" s="38"/>
      <c r="L29" s="41"/>
    </row>
    <row r="30" spans="1:13" s="39" customFormat="1" ht="20.25">
      <c r="A30" s="50" t="s">
        <v>38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37"/>
      <c r="M30" s="38"/>
    </row>
    <row r="31" spans="1:12" s="39" customFormat="1" ht="15">
      <c r="A31" s="37" t="s">
        <v>4</v>
      </c>
      <c r="B31" s="40" t="s">
        <v>5</v>
      </c>
      <c r="C31" s="40" t="s">
        <v>6</v>
      </c>
      <c r="D31" s="37" t="s">
        <v>7</v>
      </c>
      <c r="E31" s="37" t="s">
        <v>8</v>
      </c>
      <c r="F31" s="37" t="s">
        <v>9</v>
      </c>
      <c r="G31" s="37" t="s">
        <v>10</v>
      </c>
      <c r="H31" s="37" t="s">
        <v>11</v>
      </c>
      <c r="I31" s="37" t="s">
        <v>12</v>
      </c>
      <c r="J31" s="37" t="s">
        <v>13</v>
      </c>
      <c r="K31" s="38" t="s">
        <v>14</v>
      </c>
      <c r="L31" s="41"/>
    </row>
    <row r="32" spans="1:11" s="40" customFormat="1" ht="15">
      <c r="A32" s="37">
        <v>1</v>
      </c>
      <c r="B32" s="40" t="s">
        <v>39</v>
      </c>
      <c r="C32" s="39" t="s">
        <v>16</v>
      </c>
      <c r="D32" s="48">
        <v>35</v>
      </c>
      <c r="E32" s="48">
        <v>35</v>
      </c>
      <c r="F32" s="46">
        <v>36</v>
      </c>
      <c r="G32" s="37">
        <v>41</v>
      </c>
      <c r="H32" s="44">
        <v>38</v>
      </c>
      <c r="I32" s="37">
        <v>41</v>
      </c>
      <c r="J32" s="44">
        <f>SUM(D32:I32)</f>
        <v>226</v>
      </c>
      <c r="K32" s="45">
        <f>AVERAGE(D32:I32)</f>
        <v>37.666666666666664</v>
      </c>
    </row>
    <row r="33" spans="1:11" s="39" customFormat="1" ht="15">
      <c r="A33" s="37">
        <v>2</v>
      </c>
      <c r="B33" s="40" t="s">
        <v>40</v>
      </c>
      <c r="C33" s="39" t="s">
        <v>16</v>
      </c>
      <c r="D33" s="37">
        <v>42</v>
      </c>
      <c r="E33" s="37">
        <v>47</v>
      </c>
      <c r="F33" s="37">
        <v>41</v>
      </c>
      <c r="G33" s="37">
        <v>44</v>
      </c>
      <c r="H33" s="37">
        <v>44</v>
      </c>
      <c r="I33" s="37">
        <v>50</v>
      </c>
      <c r="J33" s="37">
        <f>SUM(D33:I33)</f>
        <v>268</v>
      </c>
      <c r="K33" s="38">
        <f>AVERAGE(D33:I33)</f>
        <v>44.666666666666664</v>
      </c>
    </row>
    <row r="34" spans="1:11" s="39" customFormat="1" ht="15">
      <c r="A34" s="37"/>
      <c r="D34" s="37"/>
      <c r="E34" s="37"/>
      <c r="F34" s="37"/>
      <c r="G34" s="37"/>
      <c r="H34" s="37"/>
      <c r="I34" s="37"/>
      <c r="J34" s="37"/>
      <c r="K34" s="38"/>
    </row>
    <row r="35" spans="1:13" s="39" customFormat="1" ht="20.25">
      <c r="A35" s="50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37"/>
      <c r="M35" s="38"/>
    </row>
    <row r="36" spans="1:12" s="39" customFormat="1" ht="15">
      <c r="A36" s="37" t="s">
        <v>4</v>
      </c>
      <c r="B36" s="40" t="s">
        <v>5</v>
      </c>
      <c r="C36" s="40" t="s">
        <v>6</v>
      </c>
      <c r="D36" s="37" t="s">
        <v>7</v>
      </c>
      <c r="E36" s="37" t="s">
        <v>8</v>
      </c>
      <c r="F36" s="37" t="s">
        <v>9</v>
      </c>
      <c r="G36" s="37" t="s">
        <v>10</v>
      </c>
      <c r="H36" s="37" t="s">
        <v>11</v>
      </c>
      <c r="I36" s="37" t="s">
        <v>12</v>
      </c>
      <c r="J36" s="37" t="s">
        <v>13</v>
      </c>
      <c r="K36" s="38" t="s">
        <v>14</v>
      </c>
      <c r="L36" s="41"/>
    </row>
    <row r="37" spans="1:11" s="40" customFormat="1" ht="15">
      <c r="A37" s="37">
        <v>1</v>
      </c>
      <c r="B37" s="40" t="s">
        <v>42</v>
      </c>
      <c r="C37" s="39" t="s">
        <v>16</v>
      </c>
      <c r="D37" s="37">
        <v>54</v>
      </c>
      <c r="E37" s="37">
        <v>57</v>
      </c>
      <c r="F37" s="37">
        <v>59</v>
      </c>
      <c r="G37" s="37">
        <v>52</v>
      </c>
      <c r="H37" s="37">
        <v>51</v>
      </c>
      <c r="I37" s="37">
        <v>46</v>
      </c>
      <c r="J37" s="37">
        <f>SUM(D37:I37)</f>
        <v>319</v>
      </c>
      <c r="K37" s="38">
        <f>AVERAGE(D37:I37)</f>
        <v>53.166666666666664</v>
      </c>
    </row>
    <row r="38" spans="1:11" s="39" customFormat="1" ht="15">
      <c r="A38" s="37"/>
      <c r="D38" s="37"/>
      <c r="E38" s="37"/>
      <c r="F38" s="37"/>
      <c r="G38" s="37"/>
      <c r="H38" s="37"/>
      <c r="I38" s="37"/>
      <c r="J38" s="37"/>
      <c r="K38" s="38"/>
    </row>
    <row r="39" spans="1:13" s="39" customFormat="1" ht="20.25">
      <c r="A39" s="50" t="s">
        <v>43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37"/>
      <c r="M39" s="38"/>
    </row>
    <row r="40" spans="1:12" s="39" customFormat="1" ht="15">
      <c r="A40" s="37" t="s">
        <v>4</v>
      </c>
      <c r="B40" s="40" t="s">
        <v>5</v>
      </c>
      <c r="C40" s="40" t="s">
        <v>6</v>
      </c>
      <c r="D40" s="37" t="s">
        <v>7</v>
      </c>
      <c r="E40" s="37" t="s">
        <v>8</v>
      </c>
      <c r="F40" s="37" t="s">
        <v>9</v>
      </c>
      <c r="G40" s="37" t="s">
        <v>10</v>
      </c>
      <c r="H40" s="37" t="s">
        <v>11</v>
      </c>
      <c r="I40" s="37" t="s">
        <v>12</v>
      </c>
      <c r="J40" s="37" t="s">
        <v>13</v>
      </c>
      <c r="K40" s="38" t="s">
        <v>14</v>
      </c>
      <c r="L40" s="41"/>
    </row>
    <row r="41" spans="1:11" s="40" customFormat="1" ht="15">
      <c r="A41" s="37">
        <v>1</v>
      </c>
      <c r="B41" s="40" t="s">
        <v>44</v>
      </c>
      <c r="C41" s="39" t="s">
        <v>45</v>
      </c>
      <c r="D41" s="47">
        <v>34</v>
      </c>
      <c r="E41" s="48">
        <v>32</v>
      </c>
      <c r="F41" s="48">
        <v>33</v>
      </c>
      <c r="G41" s="44">
        <v>39</v>
      </c>
      <c r="H41" s="44">
        <v>38</v>
      </c>
      <c r="I41" s="44">
        <v>39</v>
      </c>
      <c r="J41" s="48">
        <f>SUM(D41:I41)</f>
        <v>215</v>
      </c>
      <c r="K41" s="49">
        <f>AVERAGE(D41:I41)</f>
        <v>35.833333333333336</v>
      </c>
    </row>
    <row r="42" spans="1:11" s="40" customFormat="1" ht="15">
      <c r="A42" s="37">
        <v>2</v>
      </c>
      <c r="B42" s="40" t="s">
        <v>46</v>
      </c>
      <c r="C42" s="39" t="s">
        <v>16</v>
      </c>
      <c r="D42" s="37">
        <v>47</v>
      </c>
      <c r="E42" s="37">
        <v>43</v>
      </c>
      <c r="F42" s="37">
        <v>42</v>
      </c>
      <c r="G42" s="37">
        <v>41</v>
      </c>
      <c r="H42" s="44">
        <v>39</v>
      </c>
      <c r="I42" s="37">
        <v>46</v>
      </c>
      <c r="J42" s="37">
        <f>SUM(D42:I42)</f>
        <v>258</v>
      </c>
      <c r="K42" s="38">
        <f>AVERAGE(D42:I42)</f>
        <v>43</v>
      </c>
    </row>
    <row r="43" spans="1:11" s="40" customFormat="1" ht="15">
      <c r="A43" s="37">
        <v>3</v>
      </c>
      <c r="B43" s="40" t="s">
        <v>47</v>
      </c>
      <c r="C43" s="39" t="s">
        <v>24</v>
      </c>
      <c r="D43" s="37">
        <v>49</v>
      </c>
      <c r="E43" s="37">
        <v>40</v>
      </c>
      <c r="F43" s="37">
        <v>54</v>
      </c>
      <c r="G43" s="44">
        <v>39</v>
      </c>
      <c r="H43" s="48">
        <v>33</v>
      </c>
      <c r="I43" s="37">
        <v>49</v>
      </c>
      <c r="J43" s="37">
        <f>SUM(D43:I43)</f>
        <v>264</v>
      </c>
      <c r="K43" s="38">
        <f>AVERAGE(D43:I43)</f>
        <v>44</v>
      </c>
    </row>
    <row r="44" spans="1:11" s="39" customFormat="1" ht="15">
      <c r="A44" s="37">
        <v>4</v>
      </c>
      <c r="B44" s="40" t="s">
        <v>48</v>
      </c>
      <c r="C44" s="39" t="s">
        <v>16</v>
      </c>
      <c r="D44" s="37">
        <v>51</v>
      </c>
      <c r="E44" s="37">
        <v>44</v>
      </c>
      <c r="F44" s="37">
        <v>53</v>
      </c>
      <c r="G44" s="37">
        <v>53</v>
      </c>
      <c r="H44" s="37">
        <v>43</v>
      </c>
      <c r="I44" s="37">
        <v>44</v>
      </c>
      <c r="J44" s="37">
        <f>SUM(D44:I44)</f>
        <v>288</v>
      </c>
      <c r="K44" s="38">
        <f>AVERAGE(D44:I44)</f>
        <v>48</v>
      </c>
    </row>
    <row r="45" spans="1:11" s="39" customFormat="1" ht="15">
      <c r="A45" s="37">
        <v>5</v>
      </c>
      <c r="B45" s="40" t="s">
        <v>49</v>
      </c>
      <c r="C45" s="39" t="s">
        <v>16</v>
      </c>
      <c r="D45" s="37">
        <v>52</v>
      </c>
      <c r="E45" s="37">
        <v>46</v>
      </c>
      <c r="F45" s="37">
        <v>57</v>
      </c>
      <c r="G45" s="37">
        <v>51</v>
      </c>
      <c r="H45" s="37">
        <v>43</v>
      </c>
      <c r="I45" s="37">
        <v>56</v>
      </c>
      <c r="J45" s="37">
        <f>SUM(D45:I45)</f>
        <v>305</v>
      </c>
      <c r="K45" s="38">
        <f>AVERAGE(D45:I45)</f>
        <v>50.833333333333336</v>
      </c>
    </row>
    <row r="65" ht="15.75">
      <c r="CH65" s="2" t="e">
        <f>+CFBY57:CH66</f>
        <v>#NAME?</v>
      </c>
    </row>
  </sheetData>
  <sheetProtection selectLockedCells="1" selectUnlockedCells="1"/>
  <mergeCells count="9">
    <mergeCell ref="A35:K35"/>
    <mergeCell ref="A39:K39"/>
    <mergeCell ref="H28:I28"/>
    <mergeCell ref="A1:K1"/>
    <mergeCell ref="A3:K3"/>
    <mergeCell ref="A5:K5"/>
    <mergeCell ref="A7:K7"/>
    <mergeCell ref="A12:K12"/>
    <mergeCell ref="A30:K30"/>
  </mergeCells>
  <printOptions/>
  <pageMargins left="0.24027777777777778" right="0.2" top="0.6" bottom="0.5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7109375" defaultRowHeight="12.75" outlineLevelRow="1"/>
  <cols>
    <col min="1" max="1" width="20.28125" style="5" customWidth="1"/>
    <col min="2" max="19" width="5.7109375" style="5" customWidth="1"/>
    <col min="20" max="20" width="6.28125" style="5" customWidth="1"/>
    <col min="21" max="21" width="4.00390625" style="5" customWidth="1"/>
    <col min="22" max="16384" width="11.7109375" style="5" customWidth="1"/>
  </cols>
  <sheetData>
    <row r="1" spans="1:20" s="6" customFormat="1" ht="33.75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s="6" customFormat="1" ht="26.25">
      <c r="A3" s="56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3" ht="84.75">
      <c r="A4" s="10"/>
      <c r="B4" s="11" t="s">
        <v>51</v>
      </c>
      <c r="C4" s="11" t="s">
        <v>52</v>
      </c>
      <c r="D4" s="11" t="s">
        <v>53</v>
      </c>
      <c r="E4" s="11" t="s">
        <v>54</v>
      </c>
      <c r="F4" s="11" t="s">
        <v>55</v>
      </c>
      <c r="G4" s="11" t="s">
        <v>56</v>
      </c>
      <c r="H4" s="11" t="s">
        <v>57</v>
      </c>
      <c r="I4" s="11" t="s">
        <v>58</v>
      </c>
      <c r="J4" s="11" t="s">
        <v>59</v>
      </c>
      <c r="K4" s="11" t="s">
        <v>60</v>
      </c>
      <c r="L4" s="11" t="s">
        <v>61</v>
      </c>
      <c r="M4" s="11" t="s">
        <v>62</v>
      </c>
      <c r="N4" s="11" t="s">
        <v>63</v>
      </c>
      <c r="O4" s="11" t="s">
        <v>64</v>
      </c>
      <c r="P4" s="11" t="s">
        <v>65</v>
      </c>
      <c r="Q4" s="11" t="s">
        <v>66</v>
      </c>
      <c r="R4" s="11" t="s">
        <v>67</v>
      </c>
      <c r="S4" s="11" t="s">
        <v>68</v>
      </c>
      <c r="T4" s="11" t="s">
        <v>14</v>
      </c>
      <c r="W4" s="12"/>
    </row>
    <row r="5" spans="1:23" s="16" customFormat="1" ht="12.75">
      <c r="A5" s="13" t="s">
        <v>69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5"/>
      <c r="W5" s="17"/>
    </row>
    <row r="6" spans="1:23" ht="14.25" thickBot="1" thickTop="1">
      <c r="A6" s="10" t="s">
        <v>44</v>
      </c>
      <c r="B6" s="18">
        <f aca="true" t="shared" si="0" ref="B6:T6">AVERAGE(B7:B12)</f>
        <v>2</v>
      </c>
      <c r="C6" s="19">
        <f t="shared" si="0"/>
        <v>1.6666666666666667</v>
      </c>
      <c r="D6" s="19">
        <f t="shared" si="0"/>
        <v>2.1666666666666665</v>
      </c>
      <c r="E6" s="19">
        <f t="shared" si="0"/>
        <v>1.3333333333333333</v>
      </c>
      <c r="F6" s="19">
        <f t="shared" si="0"/>
        <v>2.3333333333333335</v>
      </c>
      <c r="G6" s="19">
        <f t="shared" si="0"/>
        <v>3</v>
      </c>
      <c r="H6" s="19">
        <f t="shared" si="0"/>
        <v>1.8333333333333333</v>
      </c>
      <c r="I6" s="19">
        <f t="shared" si="0"/>
        <v>2</v>
      </c>
      <c r="J6" s="19">
        <f t="shared" si="0"/>
        <v>1</v>
      </c>
      <c r="K6" s="19">
        <f t="shared" si="0"/>
        <v>2.3333333333333335</v>
      </c>
      <c r="L6" s="19">
        <f t="shared" si="0"/>
        <v>2.1666666666666665</v>
      </c>
      <c r="M6" s="19">
        <f t="shared" si="0"/>
        <v>3.1666666666666665</v>
      </c>
      <c r="N6" s="19">
        <f t="shared" si="0"/>
        <v>2</v>
      </c>
      <c r="O6" s="19">
        <f t="shared" si="0"/>
        <v>1</v>
      </c>
      <c r="P6" s="19">
        <f t="shared" si="0"/>
        <v>1.6666666666666667</v>
      </c>
      <c r="Q6" s="19">
        <f t="shared" si="0"/>
        <v>2.8333333333333335</v>
      </c>
      <c r="R6" s="19">
        <f t="shared" si="0"/>
        <v>2</v>
      </c>
      <c r="S6" s="19">
        <f t="shared" si="0"/>
        <v>1.3333333333333333</v>
      </c>
      <c r="T6" s="20">
        <f t="shared" si="0"/>
        <v>35.833333333333336</v>
      </c>
      <c r="U6" s="21"/>
      <c r="W6" s="12"/>
    </row>
    <row r="7" spans="1:23" ht="14.25" hidden="1" outlineLevel="1" thickBot="1" thickTop="1">
      <c r="A7" s="10"/>
      <c r="B7" s="22">
        <v>3</v>
      </c>
      <c r="C7" s="23">
        <v>1</v>
      </c>
      <c r="D7" s="24">
        <v>2</v>
      </c>
      <c r="E7" s="24">
        <v>1</v>
      </c>
      <c r="F7" s="24">
        <v>3</v>
      </c>
      <c r="G7" s="24">
        <v>3</v>
      </c>
      <c r="H7" s="24">
        <v>2</v>
      </c>
      <c r="I7" s="24">
        <v>2</v>
      </c>
      <c r="J7" s="24">
        <v>1</v>
      </c>
      <c r="K7" s="24">
        <v>2</v>
      </c>
      <c r="L7" s="24">
        <v>2</v>
      </c>
      <c r="M7" s="24">
        <v>2</v>
      </c>
      <c r="N7" s="24">
        <v>2</v>
      </c>
      <c r="O7" s="24">
        <v>1</v>
      </c>
      <c r="P7" s="24">
        <v>1</v>
      </c>
      <c r="Q7" s="24">
        <v>3</v>
      </c>
      <c r="R7" s="24">
        <v>2</v>
      </c>
      <c r="S7" s="25">
        <v>1</v>
      </c>
      <c r="T7" s="26">
        <f aca="true" t="shared" si="1" ref="T7:T12">SUM(B7:S7)</f>
        <v>34</v>
      </c>
      <c r="W7" s="12"/>
    </row>
    <row r="8" spans="1:23" ht="14.25" hidden="1" outlineLevel="1" thickBot="1" thickTop="1">
      <c r="A8" s="10"/>
      <c r="B8" s="22">
        <v>2</v>
      </c>
      <c r="C8" s="23">
        <v>2</v>
      </c>
      <c r="D8" s="24">
        <v>2</v>
      </c>
      <c r="E8" s="24">
        <v>1</v>
      </c>
      <c r="F8" s="24">
        <v>2</v>
      </c>
      <c r="G8" s="24">
        <v>2</v>
      </c>
      <c r="H8" s="24">
        <v>2</v>
      </c>
      <c r="I8" s="24">
        <v>2</v>
      </c>
      <c r="J8" s="24">
        <v>1</v>
      </c>
      <c r="K8" s="24">
        <v>1</v>
      </c>
      <c r="L8" s="24">
        <v>1</v>
      </c>
      <c r="M8" s="24">
        <v>2</v>
      </c>
      <c r="N8" s="24">
        <v>1</v>
      </c>
      <c r="O8" s="24">
        <v>1</v>
      </c>
      <c r="P8" s="24">
        <v>2</v>
      </c>
      <c r="Q8" s="24">
        <v>4</v>
      </c>
      <c r="R8" s="24">
        <v>3</v>
      </c>
      <c r="S8" s="25">
        <v>1</v>
      </c>
      <c r="T8" s="26">
        <f t="shared" si="1"/>
        <v>32</v>
      </c>
      <c r="W8" s="12"/>
    </row>
    <row r="9" spans="1:23" ht="14.25" hidden="1" outlineLevel="1" thickBot="1" thickTop="1">
      <c r="A9" s="10"/>
      <c r="B9" s="22">
        <v>1</v>
      </c>
      <c r="C9" s="23">
        <v>2</v>
      </c>
      <c r="D9" s="24">
        <v>2</v>
      </c>
      <c r="E9" s="24">
        <v>1</v>
      </c>
      <c r="F9" s="24">
        <v>2</v>
      </c>
      <c r="G9" s="24">
        <v>3</v>
      </c>
      <c r="H9" s="24">
        <v>2</v>
      </c>
      <c r="I9" s="24">
        <v>2</v>
      </c>
      <c r="J9" s="24">
        <v>1</v>
      </c>
      <c r="K9" s="24">
        <v>5</v>
      </c>
      <c r="L9" s="24">
        <v>1</v>
      </c>
      <c r="M9" s="24">
        <v>2</v>
      </c>
      <c r="N9" s="24">
        <v>1</v>
      </c>
      <c r="O9" s="24">
        <v>1</v>
      </c>
      <c r="P9" s="24">
        <v>1</v>
      </c>
      <c r="Q9" s="24">
        <v>3</v>
      </c>
      <c r="R9" s="24">
        <v>2</v>
      </c>
      <c r="S9" s="25">
        <v>1</v>
      </c>
      <c r="T9" s="26">
        <f t="shared" si="1"/>
        <v>33</v>
      </c>
      <c r="W9" s="12"/>
    </row>
    <row r="10" spans="1:23" ht="14.25" hidden="1" outlineLevel="1" thickBot="1" thickTop="1">
      <c r="A10" s="10"/>
      <c r="B10" s="22">
        <v>2</v>
      </c>
      <c r="C10" s="23">
        <v>2</v>
      </c>
      <c r="D10" s="24">
        <v>2</v>
      </c>
      <c r="E10" s="24">
        <v>2</v>
      </c>
      <c r="F10" s="24">
        <v>2</v>
      </c>
      <c r="G10" s="24">
        <v>3</v>
      </c>
      <c r="H10" s="24">
        <v>1</v>
      </c>
      <c r="I10" s="24">
        <v>2</v>
      </c>
      <c r="J10" s="24">
        <v>1</v>
      </c>
      <c r="K10" s="24">
        <v>2</v>
      </c>
      <c r="L10" s="24">
        <v>1</v>
      </c>
      <c r="M10" s="24">
        <v>5</v>
      </c>
      <c r="N10" s="24">
        <v>3</v>
      </c>
      <c r="O10" s="24">
        <v>1</v>
      </c>
      <c r="P10" s="24">
        <v>2</v>
      </c>
      <c r="Q10" s="24">
        <v>3</v>
      </c>
      <c r="R10" s="24">
        <v>2</v>
      </c>
      <c r="S10" s="25">
        <v>3</v>
      </c>
      <c r="T10" s="26">
        <f t="shared" si="1"/>
        <v>39</v>
      </c>
      <c r="W10" s="12"/>
    </row>
    <row r="11" spans="1:23" ht="14.25" hidden="1" outlineLevel="1" thickBot="1" thickTop="1">
      <c r="A11" s="10"/>
      <c r="B11" s="22">
        <v>3</v>
      </c>
      <c r="C11" s="23">
        <v>1</v>
      </c>
      <c r="D11" s="24">
        <v>3</v>
      </c>
      <c r="E11" s="24">
        <v>1</v>
      </c>
      <c r="F11" s="24">
        <v>3</v>
      </c>
      <c r="G11" s="24">
        <v>2</v>
      </c>
      <c r="H11" s="24">
        <v>2</v>
      </c>
      <c r="I11" s="24">
        <v>2</v>
      </c>
      <c r="J11" s="24">
        <v>1</v>
      </c>
      <c r="K11" s="24">
        <v>2</v>
      </c>
      <c r="L11" s="24">
        <v>4</v>
      </c>
      <c r="M11" s="24">
        <v>4</v>
      </c>
      <c r="N11" s="24">
        <v>2</v>
      </c>
      <c r="O11" s="24">
        <v>1</v>
      </c>
      <c r="P11" s="24">
        <v>2</v>
      </c>
      <c r="Q11" s="24">
        <v>2</v>
      </c>
      <c r="R11" s="24">
        <v>2</v>
      </c>
      <c r="S11" s="25">
        <v>1</v>
      </c>
      <c r="T11" s="26">
        <f t="shared" si="1"/>
        <v>38</v>
      </c>
      <c r="W11" s="12"/>
    </row>
    <row r="12" spans="1:23" ht="14.25" hidden="1" outlineLevel="1" thickBot="1" thickTop="1">
      <c r="A12" s="10"/>
      <c r="B12" s="27">
        <v>1</v>
      </c>
      <c r="C12" s="28">
        <v>2</v>
      </c>
      <c r="D12" s="29">
        <v>2</v>
      </c>
      <c r="E12" s="29">
        <v>2</v>
      </c>
      <c r="F12" s="29">
        <v>2</v>
      </c>
      <c r="G12" s="29">
        <v>5</v>
      </c>
      <c r="H12" s="29">
        <v>2</v>
      </c>
      <c r="I12" s="29">
        <v>2</v>
      </c>
      <c r="J12" s="29">
        <v>1</v>
      </c>
      <c r="K12" s="29">
        <v>2</v>
      </c>
      <c r="L12" s="29">
        <v>4</v>
      </c>
      <c r="M12" s="29">
        <v>4</v>
      </c>
      <c r="N12" s="29">
        <v>3</v>
      </c>
      <c r="O12" s="29">
        <v>1</v>
      </c>
      <c r="P12" s="29">
        <v>2</v>
      </c>
      <c r="Q12" s="29">
        <v>2</v>
      </c>
      <c r="R12" s="29">
        <v>1</v>
      </c>
      <c r="S12" s="30">
        <v>1</v>
      </c>
      <c r="T12" s="26">
        <f t="shared" si="1"/>
        <v>39</v>
      </c>
      <c r="W12" s="12"/>
    </row>
    <row r="13" spans="1:23" ht="14.25" collapsed="1" thickBot="1" thickTop="1">
      <c r="A13" s="10" t="s">
        <v>39</v>
      </c>
      <c r="B13" s="19">
        <f aca="true" t="shared" si="2" ref="B13:T13">AVERAGE(B14:B19)</f>
        <v>2</v>
      </c>
      <c r="C13" s="19">
        <f t="shared" si="2"/>
        <v>2</v>
      </c>
      <c r="D13" s="19">
        <f t="shared" si="2"/>
        <v>2.1666666666666665</v>
      </c>
      <c r="E13" s="19">
        <f t="shared" si="2"/>
        <v>1.8333333333333333</v>
      </c>
      <c r="F13" s="19">
        <f t="shared" si="2"/>
        <v>1.8333333333333333</v>
      </c>
      <c r="G13" s="19">
        <f t="shared" si="2"/>
        <v>3</v>
      </c>
      <c r="H13" s="19">
        <f t="shared" si="2"/>
        <v>1.8333333333333333</v>
      </c>
      <c r="I13" s="19">
        <f t="shared" si="2"/>
        <v>2.1666666666666665</v>
      </c>
      <c r="J13" s="19">
        <f t="shared" si="2"/>
        <v>1.3333333333333333</v>
      </c>
      <c r="K13" s="19">
        <f t="shared" si="2"/>
        <v>2.5</v>
      </c>
      <c r="L13" s="19">
        <f t="shared" si="2"/>
        <v>2.6666666666666665</v>
      </c>
      <c r="M13" s="19">
        <f t="shared" si="2"/>
        <v>2.6666666666666665</v>
      </c>
      <c r="N13" s="19">
        <f t="shared" si="2"/>
        <v>2.8333333333333335</v>
      </c>
      <c r="O13" s="19">
        <f t="shared" si="2"/>
        <v>1</v>
      </c>
      <c r="P13" s="19">
        <f t="shared" si="2"/>
        <v>1.6666666666666667</v>
      </c>
      <c r="Q13" s="19">
        <f t="shared" si="2"/>
        <v>2.8333333333333335</v>
      </c>
      <c r="R13" s="19">
        <f t="shared" si="2"/>
        <v>1.8333333333333333</v>
      </c>
      <c r="S13" s="19">
        <f t="shared" si="2"/>
        <v>1.5</v>
      </c>
      <c r="T13" s="31">
        <f t="shared" si="2"/>
        <v>37.666666666666664</v>
      </c>
      <c r="U13" s="21"/>
      <c r="W13" s="12"/>
    </row>
    <row r="14" spans="1:23" ht="14.25" hidden="1" outlineLevel="1" thickBot="1" thickTop="1">
      <c r="A14" s="10"/>
      <c r="B14" s="32">
        <v>2</v>
      </c>
      <c r="C14" s="24">
        <v>2</v>
      </c>
      <c r="D14" s="24">
        <v>2</v>
      </c>
      <c r="E14" s="24">
        <v>2</v>
      </c>
      <c r="F14" s="24">
        <v>1</v>
      </c>
      <c r="G14" s="24">
        <v>4</v>
      </c>
      <c r="H14" s="24">
        <v>2</v>
      </c>
      <c r="I14" s="24">
        <v>2</v>
      </c>
      <c r="J14" s="24">
        <v>1</v>
      </c>
      <c r="K14" s="24">
        <v>4</v>
      </c>
      <c r="L14" s="24">
        <v>1</v>
      </c>
      <c r="M14" s="24">
        <v>2</v>
      </c>
      <c r="N14" s="24">
        <v>3</v>
      </c>
      <c r="O14" s="24">
        <v>1</v>
      </c>
      <c r="P14" s="24">
        <v>1</v>
      </c>
      <c r="Q14" s="24">
        <v>2</v>
      </c>
      <c r="R14" s="24">
        <v>2</v>
      </c>
      <c r="S14" s="33">
        <v>1</v>
      </c>
      <c r="T14" s="26">
        <f aca="true" t="shared" si="3" ref="T14:T19">SUM(B14:S14)</f>
        <v>35</v>
      </c>
      <c r="W14" s="12"/>
    </row>
    <row r="15" spans="1:23" ht="14.25" hidden="1" outlineLevel="1" thickBot="1" thickTop="1">
      <c r="A15" s="10"/>
      <c r="B15" s="32">
        <v>2</v>
      </c>
      <c r="C15" s="24">
        <v>2</v>
      </c>
      <c r="D15" s="24">
        <v>2</v>
      </c>
      <c r="E15" s="24">
        <v>2</v>
      </c>
      <c r="F15" s="24">
        <v>1</v>
      </c>
      <c r="G15" s="24">
        <v>3</v>
      </c>
      <c r="H15" s="24">
        <v>2</v>
      </c>
      <c r="I15" s="24">
        <v>2</v>
      </c>
      <c r="J15" s="24">
        <v>1</v>
      </c>
      <c r="K15" s="24">
        <v>4</v>
      </c>
      <c r="L15" s="24">
        <v>1</v>
      </c>
      <c r="M15" s="24">
        <v>3</v>
      </c>
      <c r="N15" s="24">
        <v>3</v>
      </c>
      <c r="O15" s="24">
        <v>1</v>
      </c>
      <c r="P15" s="24">
        <v>1</v>
      </c>
      <c r="Q15" s="24">
        <v>2</v>
      </c>
      <c r="R15" s="24">
        <v>1</v>
      </c>
      <c r="S15" s="33">
        <v>2</v>
      </c>
      <c r="T15" s="26">
        <f t="shared" si="3"/>
        <v>35</v>
      </c>
      <c r="W15" s="12"/>
    </row>
    <row r="16" spans="1:23" ht="14.25" hidden="1" outlineLevel="1" thickBot="1" thickTop="1">
      <c r="A16" s="10"/>
      <c r="B16" s="32">
        <v>2</v>
      </c>
      <c r="C16" s="24">
        <v>2</v>
      </c>
      <c r="D16" s="24">
        <v>2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2</v>
      </c>
      <c r="K16" s="24">
        <v>1</v>
      </c>
      <c r="L16" s="24">
        <v>1</v>
      </c>
      <c r="M16" s="24">
        <v>6</v>
      </c>
      <c r="N16" s="24">
        <v>3</v>
      </c>
      <c r="O16" s="24">
        <v>1</v>
      </c>
      <c r="P16" s="24">
        <v>1</v>
      </c>
      <c r="Q16" s="24">
        <v>2</v>
      </c>
      <c r="R16" s="24">
        <v>2</v>
      </c>
      <c r="S16" s="33">
        <v>1</v>
      </c>
      <c r="T16" s="26">
        <f t="shared" si="3"/>
        <v>36</v>
      </c>
      <c r="W16" s="12"/>
    </row>
    <row r="17" spans="1:23" ht="14.25" hidden="1" outlineLevel="1" thickBot="1" thickTop="1">
      <c r="A17" s="10"/>
      <c r="B17" s="32">
        <v>2</v>
      </c>
      <c r="C17" s="24">
        <v>2</v>
      </c>
      <c r="D17" s="24">
        <v>2</v>
      </c>
      <c r="E17" s="24">
        <v>2</v>
      </c>
      <c r="F17" s="24">
        <v>2</v>
      </c>
      <c r="G17" s="24">
        <v>4</v>
      </c>
      <c r="H17" s="24">
        <v>1</v>
      </c>
      <c r="I17" s="24">
        <v>2</v>
      </c>
      <c r="J17" s="24">
        <v>1</v>
      </c>
      <c r="K17" s="24">
        <v>2</v>
      </c>
      <c r="L17" s="24">
        <v>5</v>
      </c>
      <c r="M17" s="24">
        <v>3</v>
      </c>
      <c r="N17" s="24">
        <v>4</v>
      </c>
      <c r="O17" s="24">
        <v>1</v>
      </c>
      <c r="P17" s="24">
        <v>2</v>
      </c>
      <c r="Q17" s="24">
        <v>2</v>
      </c>
      <c r="R17" s="24">
        <v>2</v>
      </c>
      <c r="S17" s="33">
        <v>2</v>
      </c>
      <c r="T17" s="26">
        <f t="shared" si="3"/>
        <v>41</v>
      </c>
      <c r="W17" s="12"/>
    </row>
    <row r="18" spans="1:23" ht="14.25" hidden="1" outlineLevel="1" thickBot="1" thickTop="1">
      <c r="A18" s="10"/>
      <c r="B18" s="32">
        <v>2</v>
      </c>
      <c r="C18" s="24">
        <v>2</v>
      </c>
      <c r="D18" s="24">
        <v>2</v>
      </c>
      <c r="E18" s="24">
        <v>1</v>
      </c>
      <c r="F18" s="24">
        <v>3</v>
      </c>
      <c r="G18" s="24">
        <v>2</v>
      </c>
      <c r="H18" s="24">
        <v>2</v>
      </c>
      <c r="I18" s="24">
        <v>2</v>
      </c>
      <c r="J18" s="24">
        <v>2</v>
      </c>
      <c r="K18" s="24">
        <v>2</v>
      </c>
      <c r="L18" s="24">
        <v>1</v>
      </c>
      <c r="M18" s="24">
        <v>1</v>
      </c>
      <c r="N18" s="24">
        <v>3</v>
      </c>
      <c r="O18" s="24">
        <v>1</v>
      </c>
      <c r="P18" s="24">
        <v>3</v>
      </c>
      <c r="Q18" s="24">
        <v>6</v>
      </c>
      <c r="R18" s="24">
        <v>2</v>
      </c>
      <c r="S18" s="33">
        <v>1</v>
      </c>
      <c r="T18" s="26">
        <f t="shared" si="3"/>
        <v>38</v>
      </c>
      <c r="W18" s="12"/>
    </row>
    <row r="19" spans="1:23" ht="14.25" hidden="1" outlineLevel="1" thickBot="1" thickTop="1">
      <c r="A19" s="10"/>
      <c r="B19" s="34">
        <v>2</v>
      </c>
      <c r="C19" s="29">
        <v>2</v>
      </c>
      <c r="D19" s="29">
        <v>3</v>
      </c>
      <c r="E19" s="29">
        <v>2</v>
      </c>
      <c r="F19" s="29">
        <v>2</v>
      </c>
      <c r="G19" s="29">
        <v>3</v>
      </c>
      <c r="H19" s="29">
        <v>2</v>
      </c>
      <c r="I19" s="29">
        <v>3</v>
      </c>
      <c r="J19" s="29">
        <v>1</v>
      </c>
      <c r="K19" s="29">
        <v>2</v>
      </c>
      <c r="L19" s="29">
        <v>7</v>
      </c>
      <c r="M19" s="29">
        <v>1</v>
      </c>
      <c r="N19" s="29">
        <v>1</v>
      </c>
      <c r="O19" s="29">
        <v>1</v>
      </c>
      <c r="P19" s="29">
        <v>2</v>
      </c>
      <c r="Q19" s="29">
        <v>3</v>
      </c>
      <c r="R19" s="29">
        <v>2</v>
      </c>
      <c r="S19" s="35">
        <v>2</v>
      </c>
      <c r="T19" s="26">
        <f t="shared" si="3"/>
        <v>41</v>
      </c>
      <c r="W19" s="12"/>
    </row>
    <row r="20" spans="1:23" ht="14.25" collapsed="1" thickBot="1" thickTop="1">
      <c r="A20" s="10" t="s">
        <v>15</v>
      </c>
      <c r="B20" s="19">
        <f aca="true" t="shared" si="4" ref="B20:T20">AVERAGE(B21:B26)</f>
        <v>2</v>
      </c>
      <c r="C20" s="19">
        <f t="shared" si="4"/>
        <v>1.8333333333333333</v>
      </c>
      <c r="D20" s="19">
        <f t="shared" si="4"/>
        <v>2.1666666666666665</v>
      </c>
      <c r="E20" s="19">
        <f t="shared" si="4"/>
        <v>1.6666666666666667</v>
      </c>
      <c r="F20" s="19">
        <f t="shared" si="4"/>
        <v>2.6666666666666665</v>
      </c>
      <c r="G20" s="19">
        <f t="shared" si="4"/>
        <v>2.8333333333333335</v>
      </c>
      <c r="H20" s="19">
        <f t="shared" si="4"/>
        <v>1.6666666666666667</v>
      </c>
      <c r="I20" s="19">
        <f t="shared" si="4"/>
        <v>2.1666666666666665</v>
      </c>
      <c r="J20" s="19">
        <f t="shared" si="4"/>
        <v>1.5</v>
      </c>
      <c r="K20" s="19">
        <f t="shared" si="4"/>
        <v>3.1666666666666665</v>
      </c>
      <c r="L20" s="19">
        <f t="shared" si="4"/>
        <v>1.6666666666666667</v>
      </c>
      <c r="M20" s="19">
        <f t="shared" si="4"/>
        <v>2.5</v>
      </c>
      <c r="N20" s="19">
        <f t="shared" si="4"/>
        <v>2.5</v>
      </c>
      <c r="O20" s="19">
        <f t="shared" si="4"/>
        <v>1.3333333333333333</v>
      </c>
      <c r="P20" s="19">
        <f t="shared" si="4"/>
        <v>2</v>
      </c>
      <c r="Q20" s="19">
        <f t="shared" si="4"/>
        <v>2.6666666666666665</v>
      </c>
      <c r="R20" s="19">
        <f t="shared" si="4"/>
        <v>2</v>
      </c>
      <c r="S20" s="19">
        <f t="shared" si="4"/>
        <v>1.6666666666666667</v>
      </c>
      <c r="T20" s="31">
        <f t="shared" si="4"/>
        <v>38</v>
      </c>
      <c r="U20" s="21"/>
      <c r="W20" s="12"/>
    </row>
    <row r="21" spans="1:23" ht="14.25" hidden="1" outlineLevel="1" thickBot="1" thickTop="1">
      <c r="A21" s="10"/>
      <c r="B21" s="32">
        <v>1</v>
      </c>
      <c r="C21" s="24">
        <v>2</v>
      </c>
      <c r="D21" s="24">
        <v>2</v>
      </c>
      <c r="E21" s="24">
        <v>1</v>
      </c>
      <c r="F21" s="24">
        <v>2</v>
      </c>
      <c r="G21" s="24">
        <v>2</v>
      </c>
      <c r="H21" s="24">
        <v>2</v>
      </c>
      <c r="I21" s="24">
        <v>2</v>
      </c>
      <c r="J21" s="24">
        <v>1</v>
      </c>
      <c r="K21" s="24">
        <v>3</v>
      </c>
      <c r="L21" s="24">
        <v>1</v>
      </c>
      <c r="M21" s="24">
        <v>3</v>
      </c>
      <c r="N21" s="24">
        <v>3</v>
      </c>
      <c r="O21" s="24">
        <v>2</v>
      </c>
      <c r="P21" s="24">
        <v>4</v>
      </c>
      <c r="Q21" s="24">
        <v>2</v>
      </c>
      <c r="R21" s="24">
        <v>2</v>
      </c>
      <c r="S21" s="33">
        <v>1</v>
      </c>
      <c r="T21" s="26">
        <f aca="true" t="shared" si="5" ref="T21:T26">SUM(B21:S21)</f>
        <v>36</v>
      </c>
      <c r="W21" s="12"/>
    </row>
    <row r="22" spans="1:23" ht="14.25" hidden="1" outlineLevel="1" thickBot="1" thickTop="1">
      <c r="A22" s="10"/>
      <c r="B22" s="32">
        <v>3</v>
      </c>
      <c r="C22" s="24">
        <v>2</v>
      </c>
      <c r="D22" s="24">
        <v>3</v>
      </c>
      <c r="E22" s="24">
        <v>2</v>
      </c>
      <c r="F22" s="24">
        <v>2</v>
      </c>
      <c r="G22" s="24">
        <v>2</v>
      </c>
      <c r="H22" s="24">
        <v>2</v>
      </c>
      <c r="I22" s="24">
        <v>2</v>
      </c>
      <c r="J22" s="24">
        <v>4</v>
      </c>
      <c r="K22" s="24">
        <v>6</v>
      </c>
      <c r="L22" s="24">
        <v>1</v>
      </c>
      <c r="M22" s="24">
        <v>1</v>
      </c>
      <c r="N22" s="24">
        <v>3</v>
      </c>
      <c r="O22" s="24">
        <v>1</v>
      </c>
      <c r="P22" s="24">
        <v>1</v>
      </c>
      <c r="Q22" s="24">
        <v>2</v>
      </c>
      <c r="R22" s="24">
        <v>2</v>
      </c>
      <c r="S22" s="33">
        <v>1</v>
      </c>
      <c r="T22" s="26">
        <f t="shared" si="5"/>
        <v>40</v>
      </c>
      <c r="W22" s="12"/>
    </row>
    <row r="23" spans="1:23" ht="14.25" hidden="1" outlineLevel="1" thickBot="1" thickTop="1">
      <c r="A23" s="10"/>
      <c r="B23" s="32">
        <v>2</v>
      </c>
      <c r="C23" s="24">
        <v>2</v>
      </c>
      <c r="D23" s="24">
        <v>2</v>
      </c>
      <c r="E23" s="24">
        <v>2</v>
      </c>
      <c r="F23" s="24">
        <v>3</v>
      </c>
      <c r="G23" s="24">
        <v>2</v>
      </c>
      <c r="H23" s="24">
        <v>1</v>
      </c>
      <c r="I23" s="24">
        <v>2</v>
      </c>
      <c r="J23" s="24">
        <v>1</v>
      </c>
      <c r="K23" s="24">
        <v>2</v>
      </c>
      <c r="L23" s="24">
        <v>3</v>
      </c>
      <c r="M23" s="24">
        <v>7</v>
      </c>
      <c r="N23" s="24">
        <v>2</v>
      </c>
      <c r="O23" s="24">
        <v>1</v>
      </c>
      <c r="P23" s="24">
        <v>1</v>
      </c>
      <c r="Q23" s="24">
        <v>3</v>
      </c>
      <c r="R23" s="24">
        <v>2</v>
      </c>
      <c r="S23" s="33">
        <v>1</v>
      </c>
      <c r="T23" s="26">
        <f t="shared" si="5"/>
        <v>39</v>
      </c>
      <c r="W23" s="12"/>
    </row>
    <row r="24" spans="1:23" ht="14.25" hidden="1" outlineLevel="1" thickBot="1" thickTop="1">
      <c r="A24" s="10"/>
      <c r="B24" s="32">
        <v>2</v>
      </c>
      <c r="C24" s="24">
        <v>1</v>
      </c>
      <c r="D24" s="24">
        <v>2</v>
      </c>
      <c r="E24" s="24">
        <v>1</v>
      </c>
      <c r="F24" s="24">
        <v>3</v>
      </c>
      <c r="G24" s="24">
        <v>7</v>
      </c>
      <c r="H24" s="24">
        <v>2</v>
      </c>
      <c r="I24" s="24">
        <v>2</v>
      </c>
      <c r="J24" s="24">
        <v>1</v>
      </c>
      <c r="K24" s="24">
        <v>4</v>
      </c>
      <c r="L24" s="24">
        <v>1</v>
      </c>
      <c r="M24" s="24">
        <v>2</v>
      </c>
      <c r="N24" s="24">
        <v>3</v>
      </c>
      <c r="O24" s="24">
        <v>2</v>
      </c>
      <c r="P24" s="24">
        <v>2</v>
      </c>
      <c r="Q24" s="24">
        <v>5</v>
      </c>
      <c r="R24" s="24">
        <v>2</v>
      </c>
      <c r="S24" s="33">
        <v>1</v>
      </c>
      <c r="T24" s="26">
        <f t="shared" si="5"/>
        <v>43</v>
      </c>
      <c r="W24" s="12"/>
    </row>
    <row r="25" spans="1:23" ht="14.25" hidden="1" outlineLevel="1" thickBot="1" thickTop="1">
      <c r="A25" s="10"/>
      <c r="B25" s="32">
        <v>2</v>
      </c>
      <c r="C25" s="24">
        <v>2</v>
      </c>
      <c r="D25" s="24">
        <v>2</v>
      </c>
      <c r="E25" s="24">
        <v>2</v>
      </c>
      <c r="F25" s="24">
        <v>3</v>
      </c>
      <c r="G25" s="24">
        <v>2</v>
      </c>
      <c r="H25" s="24">
        <v>2</v>
      </c>
      <c r="I25" s="24">
        <v>2</v>
      </c>
      <c r="J25" s="24">
        <v>1</v>
      </c>
      <c r="K25" s="24">
        <v>2</v>
      </c>
      <c r="L25" s="24">
        <v>3</v>
      </c>
      <c r="M25" s="24">
        <v>1</v>
      </c>
      <c r="N25" s="24">
        <v>3</v>
      </c>
      <c r="O25" s="24">
        <v>1</v>
      </c>
      <c r="P25" s="24">
        <v>2</v>
      </c>
      <c r="Q25" s="24">
        <v>2</v>
      </c>
      <c r="R25" s="24">
        <v>2</v>
      </c>
      <c r="S25" s="33">
        <v>2</v>
      </c>
      <c r="T25" s="26">
        <f t="shared" si="5"/>
        <v>36</v>
      </c>
      <c r="W25" s="12"/>
    </row>
    <row r="26" spans="1:23" ht="14.25" hidden="1" outlineLevel="1" thickBot="1" thickTop="1">
      <c r="A26" s="10"/>
      <c r="B26" s="34">
        <v>2</v>
      </c>
      <c r="C26" s="29">
        <v>2</v>
      </c>
      <c r="D26" s="29">
        <v>2</v>
      </c>
      <c r="E26" s="29">
        <v>2</v>
      </c>
      <c r="F26" s="29">
        <v>3</v>
      </c>
      <c r="G26" s="29">
        <v>2</v>
      </c>
      <c r="H26" s="29">
        <v>1</v>
      </c>
      <c r="I26" s="29">
        <v>3</v>
      </c>
      <c r="J26" s="29">
        <v>1</v>
      </c>
      <c r="K26" s="29">
        <v>2</v>
      </c>
      <c r="L26" s="29">
        <v>1</v>
      </c>
      <c r="M26" s="29">
        <v>1</v>
      </c>
      <c r="N26" s="29">
        <v>1</v>
      </c>
      <c r="O26" s="29">
        <v>1</v>
      </c>
      <c r="P26" s="29">
        <v>2</v>
      </c>
      <c r="Q26" s="29">
        <v>2</v>
      </c>
      <c r="R26" s="29">
        <v>2</v>
      </c>
      <c r="S26" s="35">
        <v>4</v>
      </c>
      <c r="T26" s="26">
        <f t="shared" si="5"/>
        <v>34</v>
      </c>
      <c r="W26" s="12"/>
    </row>
    <row r="27" spans="1:23" ht="14.25" collapsed="1" thickBot="1" thickTop="1">
      <c r="A27" s="10" t="s">
        <v>19</v>
      </c>
      <c r="B27" s="19">
        <f aca="true" t="shared" si="6" ref="B27:T27">AVERAGE(B28:B33)</f>
        <v>2</v>
      </c>
      <c r="C27" s="19">
        <f t="shared" si="6"/>
        <v>1.8333333333333333</v>
      </c>
      <c r="D27" s="19">
        <f t="shared" si="6"/>
        <v>2.3333333333333335</v>
      </c>
      <c r="E27" s="19">
        <f t="shared" si="6"/>
        <v>2</v>
      </c>
      <c r="F27" s="19">
        <f t="shared" si="6"/>
        <v>1.8333333333333333</v>
      </c>
      <c r="G27" s="19">
        <f t="shared" si="6"/>
        <v>3.3333333333333335</v>
      </c>
      <c r="H27" s="19">
        <f t="shared" si="6"/>
        <v>2</v>
      </c>
      <c r="I27" s="19">
        <f t="shared" si="6"/>
        <v>2.5</v>
      </c>
      <c r="J27" s="19">
        <f t="shared" si="6"/>
        <v>1.8333333333333333</v>
      </c>
      <c r="K27" s="19">
        <f t="shared" si="6"/>
        <v>2.6666666666666665</v>
      </c>
      <c r="L27" s="19">
        <f t="shared" si="6"/>
        <v>2.5</v>
      </c>
      <c r="M27" s="19">
        <f t="shared" si="6"/>
        <v>3.6666666666666665</v>
      </c>
      <c r="N27" s="19">
        <f t="shared" si="6"/>
        <v>3.1666666666666665</v>
      </c>
      <c r="O27" s="19">
        <f t="shared" si="6"/>
        <v>1.3333333333333333</v>
      </c>
      <c r="P27" s="19">
        <f t="shared" si="6"/>
        <v>2.1666666666666665</v>
      </c>
      <c r="Q27" s="19">
        <f t="shared" si="6"/>
        <v>2.5</v>
      </c>
      <c r="R27" s="19">
        <f t="shared" si="6"/>
        <v>1.1666666666666667</v>
      </c>
      <c r="S27" s="19">
        <f t="shared" si="6"/>
        <v>2</v>
      </c>
      <c r="T27" s="31">
        <f t="shared" si="6"/>
        <v>40.833333333333336</v>
      </c>
      <c r="U27" s="21"/>
      <c r="W27" s="12"/>
    </row>
    <row r="28" spans="1:23" ht="14.25" hidden="1" outlineLevel="1" thickBot="1" thickTop="1">
      <c r="A28" s="10"/>
      <c r="B28" s="32">
        <v>2</v>
      </c>
      <c r="C28" s="24">
        <v>2</v>
      </c>
      <c r="D28" s="24">
        <v>3</v>
      </c>
      <c r="E28" s="24">
        <v>2</v>
      </c>
      <c r="F28" s="24">
        <v>1</v>
      </c>
      <c r="G28" s="24">
        <v>3</v>
      </c>
      <c r="H28" s="24">
        <v>2</v>
      </c>
      <c r="I28" s="24">
        <v>2</v>
      </c>
      <c r="J28" s="24">
        <v>1</v>
      </c>
      <c r="K28" s="24">
        <v>2</v>
      </c>
      <c r="L28" s="24">
        <v>4</v>
      </c>
      <c r="M28" s="24">
        <v>4</v>
      </c>
      <c r="N28" s="24">
        <v>4</v>
      </c>
      <c r="O28" s="24">
        <v>1</v>
      </c>
      <c r="P28" s="24">
        <v>2</v>
      </c>
      <c r="Q28" s="24">
        <v>2</v>
      </c>
      <c r="R28" s="24">
        <v>1</v>
      </c>
      <c r="S28" s="33">
        <v>2</v>
      </c>
      <c r="T28" s="26">
        <f aca="true" t="shared" si="7" ref="T28:T33">SUM(B28:S28)</f>
        <v>40</v>
      </c>
      <c r="W28" s="12"/>
    </row>
    <row r="29" spans="1:23" ht="14.25" hidden="1" outlineLevel="1" thickBot="1" thickTop="1">
      <c r="A29" s="10"/>
      <c r="B29" s="32">
        <v>2</v>
      </c>
      <c r="C29" s="24">
        <v>2</v>
      </c>
      <c r="D29" s="24">
        <v>2</v>
      </c>
      <c r="E29" s="24">
        <v>2</v>
      </c>
      <c r="F29" s="24">
        <v>3</v>
      </c>
      <c r="G29" s="24">
        <v>2</v>
      </c>
      <c r="H29" s="24">
        <v>2</v>
      </c>
      <c r="I29" s="24">
        <v>2</v>
      </c>
      <c r="J29" s="24">
        <v>3</v>
      </c>
      <c r="K29" s="24">
        <v>2</v>
      </c>
      <c r="L29" s="24">
        <v>2</v>
      </c>
      <c r="M29" s="24">
        <v>7</v>
      </c>
      <c r="N29" s="24">
        <v>3</v>
      </c>
      <c r="O29" s="24">
        <v>2</v>
      </c>
      <c r="P29" s="24">
        <v>1</v>
      </c>
      <c r="Q29" s="24">
        <v>3</v>
      </c>
      <c r="R29" s="24">
        <v>1</v>
      </c>
      <c r="S29" s="33">
        <v>1</v>
      </c>
      <c r="T29" s="26">
        <f t="shared" si="7"/>
        <v>42</v>
      </c>
      <c r="W29" s="12"/>
    </row>
    <row r="30" spans="1:23" ht="14.25" hidden="1" outlineLevel="1" thickBot="1" thickTop="1">
      <c r="A30" s="10"/>
      <c r="B30" s="32">
        <v>3</v>
      </c>
      <c r="C30" s="24">
        <v>2</v>
      </c>
      <c r="D30" s="24">
        <v>2</v>
      </c>
      <c r="E30" s="24">
        <v>2</v>
      </c>
      <c r="F30" s="24">
        <v>1</v>
      </c>
      <c r="G30" s="24">
        <v>5</v>
      </c>
      <c r="H30" s="24">
        <v>2</v>
      </c>
      <c r="I30" s="24">
        <v>4</v>
      </c>
      <c r="J30" s="24">
        <v>2</v>
      </c>
      <c r="K30" s="24">
        <v>3</v>
      </c>
      <c r="L30" s="24">
        <v>2</v>
      </c>
      <c r="M30" s="24">
        <v>1</v>
      </c>
      <c r="N30" s="24">
        <v>2</v>
      </c>
      <c r="O30" s="24">
        <v>2</v>
      </c>
      <c r="P30" s="24">
        <v>4</v>
      </c>
      <c r="Q30" s="24">
        <v>2</v>
      </c>
      <c r="R30" s="24">
        <v>1</v>
      </c>
      <c r="S30" s="33">
        <v>3</v>
      </c>
      <c r="T30" s="26">
        <f t="shared" si="7"/>
        <v>43</v>
      </c>
      <c r="W30" s="12"/>
    </row>
    <row r="31" spans="1:23" ht="14.25" hidden="1" outlineLevel="1" thickBot="1" thickTop="1">
      <c r="A31" s="10"/>
      <c r="B31" s="32">
        <v>1</v>
      </c>
      <c r="C31" s="24">
        <v>1</v>
      </c>
      <c r="D31" s="24">
        <v>2</v>
      </c>
      <c r="E31" s="24">
        <v>2</v>
      </c>
      <c r="F31" s="24">
        <v>2</v>
      </c>
      <c r="G31" s="24">
        <v>3</v>
      </c>
      <c r="H31" s="24">
        <v>2</v>
      </c>
      <c r="I31" s="24">
        <v>3</v>
      </c>
      <c r="J31" s="24">
        <v>1</v>
      </c>
      <c r="K31" s="24">
        <v>5</v>
      </c>
      <c r="L31" s="24">
        <v>1</v>
      </c>
      <c r="M31" s="24">
        <v>2</v>
      </c>
      <c r="N31" s="24">
        <v>3</v>
      </c>
      <c r="O31" s="24">
        <v>1</v>
      </c>
      <c r="P31" s="24">
        <v>2</v>
      </c>
      <c r="Q31" s="24">
        <v>3</v>
      </c>
      <c r="R31" s="24">
        <v>1</v>
      </c>
      <c r="S31" s="33">
        <v>1</v>
      </c>
      <c r="T31" s="26">
        <f t="shared" si="7"/>
        <v>36</v>
      </c>
      <c r="W31" s="12"/>
    </row>
    <row r="32" spans="1:23" ht="14.25" hidden="1" outlineLevel="1" thickBot="1" thickTop="1">
      <c r="A32" s="10"/>
      <c r="B32" s="32">
        <v>3</v>
      </c>
      <c r="C32" s="24">
        <v>2</v>
      </c>
      <c r="D32" s="24">
        <v>3</v>
      </c>
      <c r="E32" s="24">
        <v>2</v>
      </c>
      <c r="F32" s="24">
        <v>3</v>
      </c>
      <c r="G32" s="24">
        <v>4</v>
      </c>
      <c r="H32" s="24">
        <v>2</v>
      </c>
      <c r="I32" s="24">
        <v>2</v>
      </c>
      <c r="J32" s="24">
        <v>1</v>
      </c>
      <c r="K32" s="24">
        <v>2</v>
      </c>
      <c r="L32" s="24">
        <v>4</v>
      </c>
      <c r="M32" s="24">
        <v>5</v>
      </c>
      <c r="N32" s="24">
        <v>3</v>
      </c>
      <c r="O32" s="24">
        <v>1</v>
      </c>
      <c r="P32" s="24">
        <v>1</v>
      </c>
      <c r="Q32" s="24">
        <v>2</v>
      </c>
      <c r="R32" s="24">
        <v>2</v>
      </c>
      <c r="S32" s="33">
        <v>1</v>
      </c>
      <c r="T32" s="26">
        <f t="shared" si="7"/>
        <v>43</v>
      </c>
      <c r="W32" s="12"/>
    </row>
    <row r="33" spans="1:23" ht="14.25" hidden="1" outlineLevel="1" thickBot="1" thickTop="1">
      <c r="A33" s="10"/>
      <c r="B33" s="34">
        <v>1</v>
      </c>
      <c r="C33" s="29">
        <v>2</v>
      </c>
      <c r="D33" s="29">
        <v>2</v>
      </c>
      <c r="E33" s="29">
        <v>2</v>
      </c>
      <c r="F33" s="29">
        <v>1</v>
      </c>
      <c r="G33" s="29">
        <v>3</v>
      </c>
      <c r="H33" s="29">
        <v>2</v>
      </c>
      <c r="I33" s="29">
        <v>2</v>
      </c>
      <c r="J33" s="29">
        <v>3</v>
      </c>
      <c r="K33" s="29">
        <v>2</v>
      </c>
      <c r="L33" s="29">
        <v>2</v>
      </c>
      <c r="M33" s="29">
        <v>3</v>
      </c>
      <c r="N33" s="29">
        <v>4</v>
      </c>
      <c r="O33" s="29">
        <v>1</v>
      </c>
      <c r="P33" s="29">
        <v>3</v>
      </c>
      <c r="Q33" s="29">
        <v>3</v>
      </c>
      <c r="R33" s="29">
        <v>1</v>
      </c>
      <c r="S33" s="35">
        <v>4</v>
      </c>
      <c r="T33" s="26">
        <f t="shared" si="7"/>
        <v>41</v>
      </c>
      <c r="W33" s="12"/>
    </row>
    <row r="34" spans="1:23" ht="14.25" collapsed="1" thickBot="1" thickTop="1">
      <c r="A34" s="10" t="s">
        <v>21</v>
      </c>
      <c r="B34" s="19">
        <f aca="true" t="shared" si="8" ref="B34:T34">AVERAGE(B35:B40)</f>
        <v>1.6666666666666667</v>
      </c>
      <c r="C34" s="19">
        <f t="shared" si="8"/>
        <v>2.1666666666666665</v>
      </c>
      <c r="D34" s="19">
        <f t="shared" si="8"/>
        <v>2</v>
      </c>
      <c r="E34" s="19">
        <f t="shared" si="8"/>
        <v>2</v>
      </c>
      <c r="F34" s="19">
        <f t="shared" si="8"/>
        <v>1.8333333333333333</v>
      </c>
      <c r="G34" s="19">
        <f t="shared" si="8"/>
        <v>5</v>
      </c>
      <c r="H34" s="19">
        <f t="shared" si="8"/>
        <v>1.6666666666666667</v>
      </c>
      <c r="I34" s="19">
        <f t="shared" si="8"/>
        <v>2.5</v>
      </c>
      <c r="J34" s="19">
        <f t="shared" si="8"/>
        <v>1.1666666666666667</v>
      </c>
      <c r="K34" s="19">
        <f t="shared" si="8"/>
        <v>3</v>
      </c>
      <c r="L34" s="19">
        <f t="shared" si="8"/>
        <v>3</v>
      </c>
      <c r="M34" s="19">
        <f t="shared" si="8"/>
        <v>2.8333333333333335</v>
      </c>
      <c r="N34" s="19">
        <f t="shared" si="8"/>
        <v>2.8333333333333335</v>
      </c>
      <c r="O34" s="19">
        <f t="shared" si="8"/>
        <v>1.3333333333333333</v>
      </c>
      <c r="P34" s="19">
        <f t="shared" si="8"/>
        <v>2.5</v>
      </c>
      <c r="Q34" s="19">
        <f t="shared" si="8"/>
        <v>2.5</v>
      </c>
      <c r="R34" s="19">
        <f t="shared" si="8"/>
        <v>2</v>
      </c>
      <c r="S34" s="19">
        <f t="shared" si="8"/>
        <v>1.6666666666666667</v>
      </c>
      <c r="T34" s="31">
        <f t="shared" si="8"/>
        <v>41.666666666666664</v>
      </c>
      <c r="U34" s="21"/>
      <c r="W34" s="12"/>
    </row>
    <row r="35" spans="1:23" ht="14.25" hidden="1" outlineLevel="1" thickBot="1" thickTop="1">
      <c r="A35" s="10"/>
      <c r="B35" s="32">
        <v>1</v>
      </c>
      <c r="C35" s="24">
        <v>1</v>
      </c>
      <c r="D35" s="24">
        <v>2</v>
      </c>
      <c r="E35" s="24">
        <v>2</v>
      </c>
      <c r="F35" s="24">
        <v>2</v>
      </c>
      <c r="G35" s="24">
        <v>7</v>
      </c>
      <c r="H35" s="24">
        <v>2</v>
      </c>
      <c r="I35" s="24">
        <v>3</v>
      </c>
      <c r="J35" s="24">
        <v>1</v>
      </c>
      <c r="K35" s="24">
        <v>2</v>
      </c>
      <c r="L35" s="24">
        <v>1</v>
      </c>
      <c r="M35" s="24">
        <v>1</v>
      </c>
      <c r="N35" s="24">
        <v>3</v>
      </c>
      <c r="O35" s="24">
        <v>1</v>
      </c>
      <c r="P35" s="24">
        <v>2</v>
      </c>
      <c r="Q35" s="24">
        <v>3</v>
      </c>
      <c r="R35" s="24">
        <v>3</v>
      </c>
      <c r="S35" s="33">
        <v>1</v>
      </c>
      <c r="T35" s="26">
        <f aca="true" t="shared" si="9" ref="T35:T40">SUM(B35:S35)</f>
        <v>38</v>
      </c>
      <c r="W35" s="12"/>
    </row>
    <row r="36" spans="1:23" ht="14.25" hidden="1" outlineLevel="1" thickBot="1" thickTop="1">
      <c r="A36" s="10"/>
      <c r="B36" s="32">
        <v>2</v>
      </c>
      <c r="C36" s="24">
        <v>1</v>
      </c>
      <c r="D36" s="24">
        <v>2</v>
      </c>
      <c r="E36" s="24">
        <v>3</v>
      </c>
      <c r="F36" s="24">
        <v>2</v>
      </c>
      <c r="G36" s="24">
        <v>7</v>
      </c>
      <c r="H36" s="24">
        <v>1</v>
      </c>
      <c r="I36" s="24">
        <v>3</v>
      </c>
      <c r="J36" s="24">
        <v>1</v>
      </c>
      <c r="K36" s="24">
        <v>2</v>
      </c>
      <c r="L36" s="24">
        <v>1</v>
      </c>
      <c r="M36" s="24">
        <v>6</v>
      </c>
      <c r="N36" s="24">
        <v>2</v>
      </c>
      <c r="O36" s="24">
        <v>3</v>
      </c>
      <c r="P36" s="24">
        <v>2</v>
      </c>
      <c r="Q36" s="24">
        <v>3</v>
      </c>
      <c r="R36" s="24">
        <v>2</v>
      </c>
      <c r="S36" s="33">
        <v>3</v>
      </c>
      <c r="T36" s="26">
        <f t="shared" si="9"/>
        <v>46</v>
      </c>
      <c r="W36" s="12"/>
    </row>
    <row r="37" spans="1:23" ht="14.25" hidden="1" outlineLevel="1" thickBot="1" thickTop="1">
      <c r="A37" s="10"/>
      <c r="B37" s="32">
        <v>1</v>
      </c>
      <c r="C37" s="24">
        <v>2</v>
      </c>
      <c r="D37" s="24">
        <v>2</v>
      </c>
      <c r="E37" s="24">
        <v>2</v>
      </c>
      <c r="F37" s="24">
        <v>2</v>
      </c>
      <c r="G37" s="24">
        <v>4</v>
      </c>
      <c r="H37" s="24">
        <v>1</v>
      </c>
      <c r="I37" s="24">
        <v>2</v>
      </c>
      <c r="J37" s="24">
        <v>1</v>
      </c>
      <c r="K37" s="24">
        <v>2</v>
      </c>
      <c r="L37" s="24">
        <v>4</v>
      </c>
      <c r="M37" s="24">
        <v>2</v>
      </c>
      <c r="N37" s="24">
        <v>3</v>
      </c>
      <c r="O37" s="24">
        <v>1</v>
      </c>
      <c r="P37" s="24">
        <v>1</v>
      </c>
      <c r="Q37" s="24">
        <v>2</v>
      </c>
      <c r="R37" s="24">
        <v>2</v>
      </c>
      <c r="S37" s="33">
        <v>2</v>
      </c>
      <c r="T37" s="26">
        <f t="shared" si="9"/>
        <v>36</v>
      </c>
      <c r="W37" s="12"/>
    </row>
    <row r="38" spans="1:23" ht="14.25" hidden="1" outlineLevel="1" thickBot="1" thickTop="1">
      <c r="A38" s="10"/>
      <c r="B38" s="32">
        <v>2</v>
      </c>
      <c r="C38" s="24">
        <v>3</v>
      </c>
      <c r="D38" s="24">
        <v>2</v>
      </c>
      <c r="E38" s="24">
        <v>2</v>
      </c>
      <c r="F38" s="24">
        <v>1</v>
      </c>
      <c r="G38" s="24">
        <v>3</v>
      </c>
      <c r="H38" s="24">
        <v>2</v>
      </c>
      <c r="I38" s="24">
        <v>3</v>
      </c>
      <c r="J38" s="24">
        <v>2</v>
      </c>
      <c r="K38" s="24">
        <v>3</v>
      </c>
      <c r="L38" s="24">
        <v>7</v>
      </c>
      <c r="M38" s="24">
        <v>4</v>
      </c>
      <c r="N38" s="24">
        <v>2</v>
      </c>
      <c r="O38" s="24">
        <v>1</v>
      </c>
      <c r="P38" s="24">
        <v>2</v>
      </c>
      <c r="Q38" s="24">
        <v>2</v>
      </c>
      <c r="R38" s="24">
        <v>2</v>
      </c>
      <c r="S38" s="33">
        <v>1</v>
      </c>
      <c r="T38" s="26">
        <f t="shared" si="9"/>
        <v>44</v>
      </c>
      <c r="W38" s="12"/>
    </row>
    <row r="39" spans="1:23" ht="14.25" hidden="1" outlineLevel="1" thickBot="1" thickTop="1">
      <c r="A39" s="10"/>
      <c r="B39" s="32">
        <v>1</v>
      </c>
      <c r="C39" s="24">
        <v>4</v>
      </c>
      <c r="D39" s="24">
        <v>2</v>
      </c>
      <c r="E39" s="24">
        <v>2</v>
      </c>
      <c r="F39" s="24">
        <v>2</v>
      </c>
      <c r="G39" s="24">
        <v>5</v>
      </c>
      <c r="H39" s="24">
        <v>2</v>
      </c>
      <c r="I39" s="24">
        <v>2</v>
      </c>
      <c r="J39" s="24">
        <v>1</v>
      </c>
      <c r="K39" s="24">
        <v>7</v>
      </c>
      <c r="L39" s="24">
        <v>4</v>
      </c>
      <c r="M39" s="24">
        <v>3</v>
      </c>
      <c r="N39" s="24">
        <v>3</v>
      </c>
      <c r="O39" s="24">
        <v>1</v>
      </c>
      <c r="P39" s="24">
        <v>5</v>
      </c>
      <c r="Q39" s="24">
        <v>3</v>
      </c>
      <c r="R39" s="24">
        <v>1</v>
      </c>
      <c r="S39" s="33">
        <v>2</v>
      </c>
      <c r="T39" s="26">
        <f t="shared" si="9"/>
        <v>50</v>
      </c>
      <c r="W39" s="12"/>
    </row>
    <row r="40" spans="1:23" ht="14.25" hidden="1" outlineLevel="1" thickBot="1" thickTop="1">
      <c r="A40" s="10"/>
      <c r="B40" s="34">
        <v>3</v>
      </c>
      <c r="C40" s="29">
        <v>2</v>
      </c>
      <c r="D40" s="29">
        <v>2</v>
      </c>
      <c r="E40" s="29">
        <v>1</v>
      </c>
      <c r="F40" s="29">
        <v>2</v>
      </c>
      <c r="G40" s="29">
        <v>4</v>
      </c>
      <c r="H40" s="29">
        <v>2</v>
      </c>
      <c r="I40" s="29">
        <v>2</v>
      </c>
      <c r="J40" s="29">
        <v>1</v>
      </c>
      <c r="K40" s="29">
        <v>2</v>
      </c>
      <c r="L40" s="29">
        <v>1</v>
      </c>
      <c r="M40" s="29">
        <v>1</v>
      </c>
      <c r="N40" s="29">
        <v>4</v>
      </c>
      <c r="O40" s="29">
        <v>1</v>
      </c>
      <c r="P40" s="29">
        <v>3</v>
      </c>
      <c r="Q40" s="29">
        <v>2</v>
      </c>
      <c r="R40" s="29">
        <v>2</v>
      </c>
      <c r="S40" s="35">
        <v>1</v>
      </c>
      <c r="T40" s="26">
        <f t="shared" si="9"/>
        <v>36</v>
      </c>
      <c r="W40" s="12"/>
    </row>
    <row r="41" spans="1:23" ht="14.25" collapsed="1" thickBot="1" thickTop="1">
      <c r="A41" s="10" t="s">
        <v>23</v>
      </c>
      <c r="B41" s="19">
        <f aca="true" t="shared" si="10" ref="B41:T41">AVERAGE(B42:B47)</f>
        <v>2.5</v>
      </c>
      <c r="C41" s="19">
        <f t="shared" si="10"/>
        <v>1.8333333333333333</v>
      </c>
      <c r="D41" s="19">
        <f t="shared" si="10"/>
        <v>2.3333333333333335</v>
      </c>
      <c r="E41" s="19">
        <f t="shared" si="10"/>
        <v>1.6666666666666667</v>
      </c>
      <c r="F41" s="19">
        <f t="shared" si="10"/>
        <v>2.5</v>
      </c>
      <c r="G41" s="19">
        <f t="shared" si="10"/>
        <v>3.6666666666666665</v>
      </c>
      <c r="H41" s="19">
        <f t="shared" si="10"/>
        <v>2.1666666666666665</v>
      </c>
      <c r="I41" s="19">
        <f t="shared" si="10"/>
        <v>2.3333333333333335</v>
      </c>
      <c r="J41" s="19">
        <f t="shared" si="10"/>
        <v>1.1666666666666667</v>
      </c>
      <c r="K41" s="19">
        <f t="shared" si="10"/>
        <v>2.1666666666666665</v>
      </c>
      <c r="L41" s="19">
        <f t="shared" si="10"/>
        <v>3</v>
      </c>
      <c r="M41" s="19">
        <f t="shared" si="10"/>
        <v>3.1666666666666665</v>
      </c>
      <c r="N41" s="19">
        <f t="shared" si="10"/>
        <v>2.8333333333333335</v>
      </c>
      <c r="O41" s="19">
        <f t="shared" si="10"/>
        <v>1.6666666666666667</v>
      </c>
      <c r="P41" s="19">
        <f t="shared" si="10"/>
        <v>3</v>
      </c>
      <c r="Q41" s="19">
        <f t="shared" si="10"/>
        <v>2.3333333333333335</v>
      </c>
      <c r="R41" s="19">
        <f t="shared" si="10"/>
        <v>2.1666666666666665</v>
      </c>
      <c r="S41" s="19">
        <f t="shared" si="10"/>
        <v>1.8333333333333333</v>
      </c>
      <c r="T41" s="31">
        <f t="shared" si="10"/>
        <v>42.333333333333336</v>
      </c>
      <c r="U41" s="21"/>
      <c r="W41" s="12"/>
    </row>
    <row r="42" spans="1:23" ht="14.25" hidden="1" outlineLevel="1" thickBot="1" thickTop="1">
      <c r="A42" s="10"/>
      <c r="B42" s="32">
        <v>3</v>
      </c>
      <c r="C42" s="24">
        <v>2</v>
      </c>
      <c r="D42" s="24">
        <v>2</v>
      </c>
      <c r="E42" s="24">
        <v>1</v>
      </c>
      <c r="F42" s="24">
        <v>2</v>
      </c>
      <c r="G42" s="24">
        <v>2</v>
      </c>
      <c r="H42" s="24">
        <v>1</v>
      </c>
      <c r="I42" s="24">
        <v>2</v>
      </c>
      <c r="J42" s="24">
        <v>2</v>
      </c>
      <c r="K42" s="24">
        <v>1</v>
      </c>
      <c r="L42" s="24">
        <v>3</v>
      </c>
      <c r="M42" s="24">
        <v>2</v>
      </c>
      <c r="N42" s="24">
        <v>3</v>
      </c>
      <c r="O42" s="24">
        <v>1</v>
      </c>
      <c r="P42" s="24">
        <v>3</v>
      </c>
      <c r="Q42" s="24">
        <v>3</v>
      </c>
      <c r="R42" s="24">
        <v>2</v>
      </c>
      <c r="S42" s="33">
        <v>1</v>
      </c>
      <c r="T42" s="26">
        <f aca="true" t="shared" si="11" ref="T42:T47">SUM(B42:S42)</f>
        <v>36</v>
      </c>
      <c r="W42" s="12"/>
    </row>
    <row r="43" spans="1:23" ht="14.25" hidden="1" outlineLevel="1" thickBot="1" thickTop="1">
      <c r="A43" s="10"/>
      <c r="B43" s="32">
        <v>3</v>
      </c>
      <c r="C43" s="24">
        <v>2</v>
      </c>
      <c r="D43" s="24">
        <v>2</v>
      </c>
      <c r="E43" s="24">
        <v>3</v>
      </c>
      <c r="F43" s="24">
        <v>2</v>
      </c>
      <c r="G43" s="24">
        <v>2</v>
      </c>
      <c r="H43" s="24">
        <v>2</v>
      </c>
      <c r="I43" s="24">
        <v>2</v>
      </c>
      <c r="J43" s="24">
        <v>1</v>
      </c>
      <c r="K43" s="24">
        <v>4</v>
      </c>
      <c r="L43" s="24">
        <v>3</v>
      </c>
      <c r="M43" s="24">
        <v>5</v>
      </c>
      <c r="N43" s="24">
        <v>4</v>
      </c>
      <c r="O43" s="24">
        <v>2</v>
      </c>
      <c r="P43" s="24">
        <v>2</v>
      </c>
      <c r="Q43" s="24">
        <v>2</v>
      </c>
      <c r="R43" s="24">
        <v>2</v>
      </c>
      <c r="S43" s="33">
        <v>3</v>
      </c>
      <c r="T43" s="26">
        <f t="shared" si="11"/>
        <v>46</v>
      </c>
      <c r="W43" s="12"/>
    </row>
    <row r="44" spans="1:23" ht="14.25" hidden="1" outlineLevel="1" thickBot="1" thickTop="1">
      <c r="A44" s="10"/>
      <c r="B44" s="32">
        <v>2</v>
      </c>
      <c r="C44" s="24">
        <v>2</v>
      </c>
      <c r="D44" s="24">
        <v>3</v>
      </c>
      <c r="E44" s="24">
        <v>1</v>
      </c>
      <c r="F44" s="24">
        <v>2</v>
      </c>
      <c r="G44" s="24">
        <v>2</v>
      </c>
      <c r="H44" s="24">
        <v>2</v>
      </c>
      <c r="I44" s="24">
        <v>2</v>
      </c>
      <c r="J44" s="24">
        <v>1</v>
      </c>
      <c r="K44" s="24">
        <v>2</v>
      </c>
      <c r="L44" s="24">
        <v>3</v>
      </c>
      <c r="M44" s="24">
        <v>2</v>
      </c>
      <c r="N44" s="24">
        <v>2</v>
      </c>
      <c r="O44" s="24">
        <v>1</v>
      </c>
      <c r="P44" s="24">
        <v>6</v>
      </c>
      <c r="Q44" s="24">
        <v>2</v>
      </c>
      <c r="R44" s="24">
        <v>2</v>
      </c>
      <c r="S44" s="33">
        <v>3</v>
      </c>
      <c r="T44" s="26">
        <f t="shared" si="11"/>
        <v>40</v>
      </c>
      <c r="W44" s="12"/>
    </row>
    <row r="45" spans="1:23" ht="14.25" hidden="1" outlineLevel="1" thickBot="1" thickTop="1">
      <c r="A45" s="10"/>
      <c r="B45" s="32">
        <v>2</v>
      </c>
      <c r="C45" s="24">
        <v>2</v>
      </c>
      <c r="D45" s="24">
        <v>2</v>
      </c>
      <c r="E45" s="24">
        <v>2</v>
      </c>
      <c r="F45" s="24">
        <v>3</v>
      </c>
      <c r="G45" s="24">
        <v>5</v>
      </c>
      <c r="H45" s="24">
        <v>2</v>
      </c>
      <c r="I45" s="24">
        <v>2</v>
      </c>
      <c r="J45" s="24">
        <v>1</v>
      </c>
      <c r="K45" s="24">
        <v>1</v>
      </c>
      <c r="L45" s="24">
        <v>3</v>
      </c>
      <c r="M45" s="24">
        <v>1</v>
      </c>
      <c r="N45" s="24">
        <v>3</v>
      </c>
      <c r="O45" s="24">
        <v>4</v>
      </c>
      <c r="P45" s="24">
        <v>3</v>
      </c>
      <c r="Q45" s="24">
        <v>2</v>
      </c>
      <c r="R45" s="24">
        <v>3</v>
      </c>
      <c r="S45" s="33">
        <v>1</v>
      </c>
      <c r="T45" s="26">
        <f t="shared" si="11"/>
        <v>42</v>
      </c>
      <c r="W45" s="12"/>
    </row>
    <row r="46" spans="1:23" ht="14.25" hidden="1" outlineLevel="1" thickBot="1" thickTop="1">
      <c r="A46" s="10"/>
      <c r="B46" s="32">
        <v>3</v>
      </c>
      <c r="C46" s="24">
        <v>1</v>
      </c>
      <c r="D46" s="24">
        <v>2</v>
      </c>
      <c r="E46" s="24">
        <v>1</v>
      </c>
      <c r="F46" s="24">
        <v>3</v>
      </c>
      <c r="G46" s="24">
        <v>7</v>
      </c>
      <c r="H46" s="24">
        <v>1</v>
      </c>
      <c r="I46" s="24">
        <v>4</v>
      </c>
      <c r="J46" s="24">
        <v>1</v>
      </c>
      <c r="K46" s="24">
        <v>3</v>
      </c>
      <c r="L46" s="24">
        <v>3</v>
      </c>
      <c r="M46" s="24">
        <v>4</v>
      </c>
      <c r="N46" s="24">
        <v>2</v>
      </c>
      <c r="O46" s="24">
        <v>1</v>
      </c>
      <c r="P46" s="24">
        <v>3</v>
      </c>
      <c r="Q46" s="24">
        <v>2</v>
      </c>
      <c r="R46" s="24">
        <v>3</v>
      </c>
      <c r="S46" s="33">
        <v>2</v>
      </c>
      <c r="T46" s="26">
        <f t="shared" si="11"/>
        <v>46</v>
      </c>
      <c r="W46" s="12"/>
    </row>
    <row r="47" spans="1:23" ht="14.25" hidden="1" outlineLevel="1" thickBot="1" thickTop="1">
      <c r="A47" s="10"/>
      <c r="B47" s="34">
        <v>2</v>
      </c>
      <c r="C47" s="29">
        <v>2</v>
      </c>
      <c r="D47" s="29">
        <v>3</v>
      </c>
      <c r="E47" s="29">
        <v>2</v>
      </c>
      <c r="F47" s="29">
        <v>3</v>
      </c>
      <c r="G47" s="29">
        <v>4</v>
      </c>
      <c r="H47" s="29">
        <v>5</v>
      </c>
      <c r="I47" s="29">
        <v>2</v>
      </c>
      <c r="J47" s="29">
        <v>1</v>
      </c>
      <c r="K47" s="29">
        <v>2</v>
      </c>
      <c r="L47" s="29">
        <v>3</v>
      </c>
      <c r="M47" s="29">
        <v>5</v>
      </c>
      <c r="N47" s="29">
        <v>3</v>
      </c>
      <c r="O47" s="29">
        <v>1</v>
      </c>
      <c r="P47" s="29">
        <v>1</v>
      </c>
      <c r="Q47" s="29">
        <v>3</v>
      </c>
      <c r="R47" s="29">
        <v>1</v>
      </c>
      <c r="S47" s="35">
        <v>1</v>
      </c>
      <c r="T47" s="26">
        <f t="shared" si="11"/>
        <v>44</v>
      </c>
      <c r="W47" s="12"/>
    </row>
    <row r="48" spans="1:23" ht="14.25" collapsed="1" thickBot="1" thickTop="1">
      <c r="A48" s="10" t="s">
        <v>25</v>
      </c>
      <c r="B48" s="19">
        <f aca="true" t="shared" si="12" ref="B48:T48">AVERAGE(B49:B54)</f>
        <v>2.5</v>
      </c>
      <c r="C48" s="19">
        <f t="shared" si="12"/>
        <v>2.3333333333333335</v>
      </c>
      <c r="D48" s="19">
        <f t="shared" si="12"/>
        <v>2.1666666666666665</v>
      </c>
      <c r="E48" s="19">
        <f t="shared" si="12"/>
        <v>1.6666666666666667</v>
      </c>
      <c r="F48" s="19">
        <f t="shared" si="12"/>
        <v>2.5</v>
      </c>
      <c r="G48" s="19">
        <f t="shared" si="12"/>
        <v>3</v>
      </c>
      <c r="H48" s="19">
        <f t="shared" si="12"/>
        <v>2.1666666666666665</v>
      </c>
      <c r="I48" s="19">
        <f t="shared" si="12"/>
        <v>3</v>
      </c>
      <c r="J48" s="19">
        <f t="shared" si="12"/>
        <v>2.3333333333333335</v>
      </c>
      <c r="K48" s="19">
        <f t="shared" si="12"/>
        <v>2.5</v>
      </c>
      <c r="L48" s="19">
        <f t="shared" si="12"/>
        <v>2.5</v>
      </c>
      <c r="M48" s="19">
        <f t="shared" si="12"/>
        <v>3.5</v>
      </c>
      <c r="N48" s="19">
        <f t="shared" si="12"/>
        <v>3.3333333333333335</v>
      </c>
      <c r="O48" s="19">
        <f t="shared" si="12"/>
        <v>1.1666666666666667</v>
      </c>
      <c r="P48" s="19">
        <f t="shared" si="12"/>
        <v>2.6666666666666665</v>
      </c>
      <c r="Q48" s="19">
        <f t="shared" si="12"/>
        <v>2</v>
      </c>
      <c r="R48" s="19">
        <f t="shared" si="12"/>
        <v>1.8333333333333333</v>
      </c>
      <c r="S48" s="19">
        <f t="shared" si="12"/>
        <v>1.8333333333333333</v>
      </c>
      <c r="T48" s="31">
        <f t="shared" si="12"/>
        <v>43</v>
      </c>
      <c r="U48" s="21"/>
      <c r="W48" s="12"/>
    </row>
    <row r="49" spans="1:23" ht="14.25" hidden="1" outlineLevel="1" thickBot="1" thickTop="1">
      <c r="A49" s="10"/>
      <c r="B49" s="32">
        <v>3</v>
      </c>
      <c r="C49" s="24">
        <v>2</v>
      </c>
      <c r="D49" s="24">
        <v>2</v>
      </c>
      <c r="E49" s="24">
        <v>1</v>
      </c>
      <c r="F49" s="24">
        <v>2</v>
      </c>
      <c r="G49" s="24">
        <v>3</v>
      </c>
      <c r="H49" s="24">
        <v>3</v>
      </c>
      <c r="I49" s="24">
        <v>2</v>
      </c>
      <c r="J49" s="24">
        <v>1</v>
      </c>
      <c r="K49" s="24">
        <v>2</v>
      </c>
      <c r="L49" s="24">
        <v>3</v>
      </c>
      <c r="M49" s="24">
        <v>7</v>
      </c>
      <c r="N49" s="24">
        <v>3</v>
      </c>
      <c r="O49" s="24">
        <v>1</v>
      </c>
      <c r="P49" s="24">
        <v>2</v>
      </c>
      <c r="Q49" s="24">
        <v>2</v>
      </c>
      <c r="R49" s="24">
        <v>2</v>
      </c>
      <c r="S49" s="33">
        <v>1</v>
      </c>
      <c r="T49" s="26">
        <f aca="true" t="shared" si="13" ref="T49:T54">SUM(B49:S49)</f>
        <v>42</v>
      </c>
      <c r="W49" s="12"/>
    </row>
    <row r="50" spans="1:23" ht="14.25" hidden="1" outlineLevel="1" thickBot="1" thickTop="1">
      <c r="A50" s="10"/>
      <c r="B50" s="32">
        <v>2</v>
      </c>
      <c r="C50" s="24">
        <v>2</v>
      </c>
      <c r="D50" s="24">
        <v>2</v>
      </c>
      <c r="E50" s="24">
        <v>2</v>
      </c>
      <c r="F50" s="24">
        <v>3</v>
      </c>
      <c r="G50" s="24">
        <v>4</v>
      </c>
      <c r="H50" s="24">
        <v>2</v>
      </c>
      <c r="I50" s="24">
        <v>2</v>
      </c>
      <c r="J50" s="24">
        <v>1</v>
      </c>
      <c r="K50" s="24">
        <v>4</v>
      </c>
      <c r="L50" s="24">
        <v>1</v>
      </c>
      <c r="M50" s="24">
        <v>3</v>
      </c>
      <c r="N50" s="24">
        <v>3</v>
      </c>
      <c r="O50" s="24">
        <v>1</v>
      </c>
      <c r="P50" s="24">
        <v>2</v>
      </c>
      <c r="Q50" s="24">
        <v>2</v>
      </c>
      <c r="R50" s="24">
        <v>1</v>
      </c>
      <c r="S50" s="33">
        <v>1</v>
      </c>
      <c r="T50" s="26">
        <f t="shared" si="13"/>
        <v>38</v>
      </c>
      <c r="W50" s="12"/>
    </row>
    <row r="51" spans="1:23" ht="14.25" hidden="1" outlineLevel="1" thickBot="1" thickTop="1">
      <c r="A51" s="10"/>
      <c r="B51" s="32">
        <v>2</v>
      </c>
      <c r="C51" s="24">
        <v>3</v>
      </c>
      <c r="D51" s="24">
        <v>2</v>
      </c>
      <c r="E51" s="24">
        <v>1</v>
      </c>
      <c r="F51" s="24">
        <v>2</v>
      </c>
      <c r="G51" s="24">
        <v>4</v>
      </c>
      <c r="H51" s="24">
        <v>3</v>
      </c>
      <c r="I51" s="24">
        <v>7</v>
      </c>
      <c r="J51" s="24">
        <v>7</v>
      </c>
      <c r="K51" s="24">
        <v>3</v>
      </c>
      <c r="L51" s="24">
        <v>4</v>
      </c>
      <c r="M51" s="24">
        <v>3</v>
      </c>
      <c r="N51" s="24">
        <v>3</v>
      </c>
      <c r="O51" s="24">
        <v>1</v>
      </c>
      <c r="P51" s="24">
        <v>1</v>
      </c>
      <c r="Q51" s="24">
        <v>2</v>
      </c>
      <c r="R51" s="24">
        <v>2</v>
      </c>
      <c r="S51" s="33">
        <v>2</v>
      </c>
      <c r="T51" s="26">
        <f t="shared" si="13"/>
        <v>52</v>
      </c>
      <c r="W51" s="12"/>
    </row>
    <row r="52" spans="1:23" ht="14.25" hidden="1" outlineLevel="1" thickBot="1" thickTop="1">
      <c r="A52" s="10"/>
      <c r="B52" s="32">
        <v>3</v>
      </c>
      <c r="C52" s="24">
        <v>3</v>
      </c>
      <c r="D52" s="24">
        <v>2</v>
      </c>
      <c r="E52" s="24">
        <v>2</v>
      </c>
      <c r="F52" s="24">
        <v>3</v>
      </c>
      <c r="G52" s="24">
        <v>2</v>
      </c>
      <c r="H52" s="24">
        <v>2</v>
      </c>
      <c r="I52" s="24">
        <v>2</v>
      </c>
      <c r="J52" s="24">
        <v>2</v>
      </c>
      <c r="K52" s="24">
        <v>2</v>
      </c>
      <c r="L52" s="24">
        <v>1</v>
      </c>
      <c r="M52" s="24">
        <v>4</v>
      </c>
      <c r="N52" s="24">
        <v>4</v>
      </c>
      <c r="O52" s="24">
        <v>1</v>
      </c>
      <c r="P52" s="24">
        <v>3</v>
      </c>
      <c r="Q52" s="24">
        <v>2</v>
      </c>
      <c r="R52" s="24">
        <v>2</v>
      </c>
      <c r="S52" s="33">
        <v>2</v>
      </c>
      <c r="T52" s="26">
        <f t="shared" si="13"/>
        <v>42</v>
      </c>
      <c r="W52" s="12"/>
    </row>
    <row r="53" spans="1:23" ht="14.25" hidden="1" outlineLevel="1" thickBot="1" thickTop="1">
      <c r="A53" s="10"/>
      <c r="B53" s="32">
        <v>3</v>
      </c>
      <c r="C53" s="24">
        <v>2</v>
      </c>
      <c r="D53" s="24">
        <v>2</v>
      </c>
      <c r="E53" s="24">
        <v>2</v>
      </c>
      <c r="F53" s="24">
        <v>3</v>
      </c>
      <c r="G53" s="24">
        <v>3</v>
      </c>
      <c r="H53" s="24">
        <v>2</v>
      </c>
      <c r="I53" s="24">
        <v>2</v>
      </c>
      <c r="J53" s="24">
        <v>2</v>
      </c>
      <c r="K53" s="24">
        <v>2</v>
      </c>
      <c r="L53" s="24">
        <v>1</v>
      </c>
      <c r="M53" s="24">
        <v>1</v>
      </c>
      <c r="N53" s="24">
        <v>3</v>
      </c>
      <c r="O53" s="24">
        <v>1</v>
      </c>
      <c r="P53" s="24">
        <v>4</v>
      </c>
      <c r="Q53" s="24">
        <v>2</v>
      </c>
      <c r="R53" s="24">
        <v>2</v>
      </c>
      <c r="S53" s="33">
        <v>3</v>
      </c>
      <c r="T53" s="26">
        <f t="shared" si="13"/>
        <v>40</v>
      </c>
      <c r="W53" s="12"/>
    </row>
    <row r="54" spans="1:23" ht="14.25" hidden="1" outlineLevel="1" thickBot="1" thickTop="1">
      <c r="A54" s="10"/>
      <c r="B54" s="34">
        <v>2</v>
      </c>
      <c r="C54" s="29">
        <v>2</v>
      </c>
      <c r="D54" s="29">
        <v>3</v>
      </c>
      <c r="E54" s="29">
        <v>2</v>
      </c>
      <c r="F54" s="29">
        <v>2</v>
      </c>
      <c r="G54" s="29">
        <v>2</v>
      </c>
      <c r="H54" s="29">
        <v>1</v>
      </c>
      <c r="I54" s="29">
        <v>3</v>
      </c>
      <c r="J54" s="29">
        <v>1</v>
      </c>
      <c r="K54" s="29">
        <v>2</v>
      </c>
      <c r="L54" s="29">
        <v>5</v>
      </c>
      <c r="M54" s="29">
        <v>3</v>
      </c>
      <c r="N54" s="29">
        <v>4</v>
      </c>
      <c r="O54" s="29">
        <v>2</v>
      </c>
      <c r="P54" s="29">
        <v>4</v>
      </c>
      <c r="Q54" s="29">
        <v>2</v>
      </c>
      <c r="R54" s="29">
        <v>2</v>
      </c>
      <c r="S54" s="35">
        <v>2</v>
      </c>
      <c r="T54" s="26">
        <f t="shared" si="13"/>
        <v>44</v>
      </c>
      <c r="W54" s="12"/>
    </row>
    <row r="55" spans="1:23" ht="14.25" collapsed="1" thickBot="1" thickTop="1">
      <c r="A55" s="10" t="s">
        <v>46</v>
      </c>
      <c r="B55" s="19">
        <f aca="true" t="shared" si="14" ref="B55:T55">AVERAGE(B56:B61)</f>
        <v>2</v>
      </c>
      <c r="C55" s="19">
        <f t="shared" si="14"/>
        <v>2</v>
      </c>
      <c r="D55" s="19">
        <f t="shared" si="14"/>
        <v>2.1666666666666665</v>
      </c>
      <c r="E55" s="19">
        <f t="shared" si="14"/>
        <v>1.5</v>
      </c>
      <c r="F55" s="19">
        <f t="shared" si="14"/>
        <v>2.1666666666666665</v>
      </c>
      <c r="G55" s="19">
        <f t="shared" si="14"/>
        <v>2.8333333333333335</v>
      </c>
      <c r="H55" s="19">
        <f t="shared" si="14"/>
        <v>2.1666666666666665</v>
      </c>
      <c r="I55" s="19">
        <f t="shared" si="14"/>
        <v>3</v>
      </c>
      <c r="J55" s="19">
        <f t="shared" si="14"/>
        <v>1.5</v>
      </c>
      <c r="K55" s="19">
        <f t="shared" si="14"/>
        <v>4.166666666666667</v>
      </c>
      <c r="L55" s="19">
        <f t="shared" si="14"/>
        <v>1</v>
      </c>
      <c r="M55" s="19">
        <f t="shared" si="14"/>
        <v>3.8333333333333335</v>
      </c>
      <c r="N55" s="19">
        <f t="shared" si="14"/>
        <v>2.6666666666666665</v>
      </c>
      <c r="O55" s="19">
        <f t="shared" si="14"/>
        <v>1.6666666666666667</v>
      </c>
      <c r="P55" s="19">
        <f t="shared" si="14"/>
        <v>2.8333333333333335</v>
      </c>
      <c r="Q55" s="19">
        <f t="shared" si="14"/>
        <v>2.5</v>
      </c>
      <c r="R55" s="19">
        <f t="shared" si="14"/>
        <v>2.1666666666666665</v>
      </c>
      <c r="S55" s="19">
        <f t="shared" si="14"/>
        <v>2.8333333333333335</v>
      </c>
      <c r="T55" s="31">
        <f t="shared" si="14"/>
        <v>43</v>
      </c>
      <c r="U55" s="21"/>
      <c r="W55" s="12"/>
    </row>
    <row r="56" spans="1:23" ht="14.25" hidden="1" outlineLevel="1" thickBot="1" thickTop="1">
      <c r="A56" s="10"/>
      <c r="B56" s="32">
        <v>2</v>
      </c>
      <c r="C56" s="24">
        <v>2</v>
      </c>
      <c r="D56" s="24">
        <v>2</v>
      </c>
      <c r="E56" s="24">
        <v>2</v>
      </c>
      <c r="F56" s="24">
        <v>2</v>
      </c>
      <c r="G56" s="24">
        <v>4</v>
      </c>
      <c r="H56" s="24">
        <v>2</v>
      </c>
      <c r="I56" s="24">
        <v>5</v>
      </c>
      <c r="J56" s="24">
        <v>1</v>
      </c>
      <c r="K56" s="24">
        <v>6</v>
      </c>
      <c r="L56" s="24">
        <v>1</v>
      </c>
      <c r="M56" s="24">
        <v>2</v>
      </c>
      <c r="N56" s="24">
        <v>3</v>
      </c>
      <c r="O56" s="24">
        <v>1</v>
      </c>
      <c r="P56" s="24">
        <v>4</v>
      </c>
      <c r="Q56" s="24">
        <v>3</v>
      </c>
      <c r="R56" s="24">
        <v>2</v>
      </c>
      <c r="S56" s="33">
        <v>3</v>
      </c>
      <c r="T56" s="26">
        <f aca="true" t="shared" si="15" ref="T56:T61">SUM(B56:S56)</f>
        <v>47</v>
      </c>
      <c r="W56" s="12"/>
    </row>
    <row r="57" spans="1:23" ht="14.25" hidden="1" outlineLevel="1" thickBot="1" thickTop="1">
      <c r="A57" s="10"/>
      <c r="B57" s="32">
        <v>1</v>
      </c>
      <c r="C57" s="24">
        <v>2</v>
      </c>
      <c r="D57" s="24">
        <v>2</v>
      </c>
      <c r="E57" s="24">
        <v>1</v>
      </c>
      <c r="F57" s="24">
        <v>3</v>
      </c>
      <c r="G57" s="24">
        <v>2</v>
      </c>
      <c r="H57" s="24">
        <v>2</v>
      </c>
      <c r="I57" s="24">
        <v>2</v>
      </c>
      <c r="J57" s="24">
        <v>1</v>
      </c>
      <c r="K57" s="24">
        <v>7</v>
      </c>
      <c r="L57" s="24">
        <v>1</v>
      </c>
      <c r="M57" s="24">
        <v>4</v>
      </c>
      <c r="N57" s="24">
        <v>4</v>
      </c>
      <c r="O57" s="24">
        <v>2</v>
      </c>
      <c r="P57" s="24">
        <v>2</v>
      </c>
      <c r="Q57" s="24">
        <v>3</v>
      </c>
      <c r="R57" s="24">
        <v>2</v>
      </c>
      <c r="S57" s="33">
        <v>2</v>
      </c>
      <c r="T57" s="26">
        <f t="shared" si="15"/>
        <v>43</v>
      </c>
      <c r="W57" s="12"/>
    </row>
    <row r="58" spans="1:23" ht="14.25" hidden="1" outlineLevel="1" thickBot="1" thickTop="1">
      <c r="A58" s="10"/>
      <c r="B58" s="32">
        <v>2</v>
      </c>
      <c r="C58" s="24">
        <v>2</v>
      </c>
      <c r="D58" s="24">
        <v>2</v>
      </c>
      <c r="E58" s="24">
        <v>3</v>
      </c>
      <c r="F58" s="24">
        <v>2</v>
      </c>
      <c r="G58" s="24">
        <v>4</v>
      </c>
      <c r="H58" s="24">
        <v>1</v>
      </c>
      <c r="I58" s="24">
        <v>2</v>
      </c>
      <c r="J58" s="24">
        <v>2</v>
      </c>
      <c r="K58" s="24">
        <v>2</v>
      </c>
      <c r="L58" s="24">
        <v>1</v>
      </c>
      <c r="M58" s="24">
        <v>4</v>
      </c>
      <c r="N58" s="24">
        <v>3</v>
      </c>
      <c r="O58" s="24">
        <v>3</v>
      </c>
      <c r="P58" s="24">
        <v>4</v>
      </c>
      <c r="Q58" s="24">
        <v>2</v>
      </c>
      <c r="R58" s="24">
        <v>2</v>
      </c>
      <c r="S58" s="33">
        <v>1</v>
      </c>
      <c r="T58" s="26">
        <f t="shared" si="15"/>
        <v>42</v>
      </c>
      <c r="W58" s="12"/>
    </row>
    <row r="59" spans="1:23" ht="14.25" hidden="1" outlineLevel="1" thickBot="1" thickTop="1">
      <c r="A59" s="10"/>
      <c r="B59" s="32">
        <v>2</v>
      </c>
      <c r="C59" s="24">
        <v>2</v>
      </c>
      <c r="D59" s="24">
        <v>2</v>
      </c>
      <c r="E59" s="24">
        <v>1</v>
      </c>
      <c r="F59" s="24">
        <v>2</v>
      </c>
      <c r="G59" s="24">
        <v>2</v>
      </c>
      <c r="H59" s="24">
        <v>2</v>
      </c>
      <c r="I59" s="24">
        <v>3</v>
      </c>
      <c r="J59" s="24">
        <v>2</v>
      </c>
      <c r="K59" s="24">
        <v>6</v>
      </c>
      <c r="L59" s="24">
        <v>1</v>
      </c>
      <c r="M59" s="24">
        <v>1</v>
      </c>
      <c r="N59" s="24">
        <v>3</v>
      </c>
      <c r="O59" s="24">
        <v>2</v>
      </c>
      <c r="P59" s="24">
        <v>2</v>
      </c>
      <c r="Q59" s="24">
        <v>2</v>
      </c>
      <c r="R59" s="24">
        <v>2</v>
      </c>
      <c r="S59" s="33">
        <v>4</v>
      </c>
      <c r="T59" s="26">
        <f t="shared" si="15"/>
        <v>41</v>
      </c>
      <c r="W59" s="12"/>
    </row>
    <row r="60" spans="1:23" ht="14.25" hidden="1" outlineLevel="1" thickBot="1" thickTop="1">
      <c r="A60" s="10"/>
      <c r="B60" s="32">
        <v>2</v>
      </c>
      <c r="C60" s="24">
        <v>2</v>
      </c>
      <c r="D60" s="24">
        <v>2</v>
      </c>
      <c r="E60" s="24">
        <v>1</v>
      </c>
      <c r="F60" s="24">
        <v>2</v>
      </c>
      <c r="G60" s="24">
        <v>2</v>
      </c>
      <c r="H60" s="24">
        <v>3</v>
      </c>
      <c r="I60" s="24">
        <v>4</v>
      </c>
      <c r="J60" s="24">
        <v>1</v>
      </c>
      <c r="K60" s="24">
        <v>2</v>
      </c>
      <c r="L60" s="24">
        <v>1</v>
      </c>
      <c r="M60" s="24">
        <v>5</v>
      </c>
      <c r="N60" s="24">
        <v>2</v>
      </c>
      <c r="O60" s="24">
        <v>1</v>
      </c>
      <c r="P60" s="24">
        <v>1</v>
      </c>
      <c r="Q60" s="24">
        <v>3</v>
      </c>
      <c r="R60" s="24">
        <v>3</v>
      </c>
      <c r="S60" s="33">
        <v>2</v>
      </c>
      <c r="T60" s="26">
        <f t="shared" si="15"/>
        <v>39</v>
      </c>
      <c r="W60" s="12"/>
    </row>
    <row r="61" spans="1:23" ht="14.25" hidden="1" outlineLevel="1" thickBot="1" thickTop="1">
      <c r="A61" s="10"/>
      <c r="B61" s="34">
        <v>3</v>
      </c>
      <c r="C61" s="29">
        <v>2</v>
      </c>
      <c r="D61" s="29">
        <v>3</v>
      </c>
      <c r="E61" s="29">
        <v>1</v>
      </c>
      <c r="F61" s="29">
        <v>2</v>
      </c>
      <c r="G61" s="29">
        <v>3</v>
      </c>
      <c r="H61" s="29">
        <v>3</v>
      </c>
      <c r="I61" s="29">
        <v>2</v>
      </c>
      <c r="J61" s="29">
        <v>2</v>
      </c>
      <c r="K61" s="29">
        <v>2</v>
      </c>
      <c r="L61" s="29">
        <v>1</v>
      </c>
      <c r="M61" s="29">
        <v>7</v>
      </c>
      <c r="N61" s="29">
        <v>1</v>
      </c>
      <c r="O61" s="29">
        <v>1</v>
      </c>
      <c r="P61" s="29">
        <v>4</v>
      </c>
      <c r="Q61" s="29">
        <v>2</v>
      </c>
      <c r="R61" s="29">
        <v>2</v>
      </c>
      <c r="S61" s="35">
        <v>5</v>
      </c>
      <c r="T61" s="26">
        <f t="shared" si="15"/>
        <v>46</v>
      </c>
      <c r="W61" s="12"/>
    </row>
    <row r="62" spans="1:23" ht="14.25" collapsed="1" thickBot="1" thickTop="1">
      <c r="A62" s="10" t="s">
        <v>47</v>
      </c>
      <c r="B62" s="19">
        <f aca="true" t="shared" si="16" ref="B62:T62">AVERAGE(B63:B68)</f>
        <v>2.3333333333333335</v>
      </c>
      <c r="C62" s="19">
        <f t="shared" si="16"/>
        <v>2</v>
      </c>
      <c r="D62" s="19">
        <f t="shared" si="16"/>
        <v>2.8333333333333335</v>
      </c>
      <c r="E62" s="19">
        <f t="shared" si="16"/>
        <v>1.6666666666666667</v>
      </c>
      <c r="F62" s="19">
        <f t="shared" si="16"/>
        <v>2.5</v>
      </c>
      <c r="G62" s="19">
        <f t="shared" si="16"/>
        <v>2.6666666666666665</v>
      </c>
      <c r="H62" s="19">
        <f t="shared" si="16"/>
        <v>2</v>
      </c>
      <c r="I62" s="19">
        <f t="shared" si="16"/>
        <v>2.6666666666666665</v>
      </c>
      <c r="J62" s="19">
        <f t="shared" si="16"/>
        <v>1.6666666666666667</v>
      </c>
      <c r="K62" s="19">
        <f t="shared" si="16"/>
        <v>3.1666666666666665</v>
      </c>
      <c r="L62" s="19">
        <f t="shared" si="16"/>
        <v>1.6666666666666667</v>
      </c>
      <c r="M62" s="19">
        <f t="shared" si="16"/>
        <v>4.333333333333333</v>
      </c>
      <c r="N62" s="19">
        <f t="shared" si="16"/>
        <v>3</v>
      </c>
      <c r="O62" s="19">
        <f t="shared" si="16"/>
        <v>2.3333333333333335</v>
      </c>
      <c r="P62" s="19">
        <f t="shared" si="16"/>
        <v>2.5</v>
      </c>
      <c r="Q62" s="19">
        <f t="shared" si="16"/>
        <v>3.8333333333333335</v>
      </c>
      <c r="R62" s="19">
        <f t="shared" si="16"/>
        <v>1.8333333333333333</v>
      </c>
      <c r="S62" s="19">
        <f t="shared" si="16"/>
        <v>1</v>
      </c>
      <c r="T62" s="31">
        <f t="shared" si="16"/>
        <v>44</v>
      </c>
      <c r="U62" s="21"/>
      <c r="W62" s="12"/>
    </row>
    <row r="63" spans="1:23" ht="14.25" hidden="1" outlineLevel="1" thickBot="1" thickTop="1">
      <c r="A63" s="10"/>
      <c r="B63" s="32">
        <v>2</v>
      </c>
      <c r="C63" s="24">
        <v>2</v>
      </c>
      <c r="D63" s="24">
        <v>2</v>
      </c>
      <c r="E63" s="24">
        <v>1</v>
      </c>
      <c r="F63" s="24">
        <v>2</v>
      </c>
      <c r="G63" s="24">
        <v>2</v>
      </c>
      <c r="H63" s="24">
        <v>2</v>
      </c>
      <c r="I63" s="24">
        <v>3</v>
      </c>
      <c r="J63" s="24">
        <v>2</v>
      </c>
      <c r="K63" s="24">
        <v>2</v>
      </c>
      <c r="L63" s="24">
        <v>3</v>
      </c>
      <c r="M63" s="24">
        <v>7</v>
      </c>
      <c r="N63" s="24">
        <v>3</v>
      </c>
      <c r="O63" s="24">
        <v>7</v>
      </c>
      <c r="P63" s="24">
        <v>2</v>
      </c>
      <c r="Q63" s="24">
        <v>4</v>
      </c>
      <c r="R63" s="24">
        <v>2</v>
      </c>
      <c r="S63" s="33">
        <v>1</v>
      </c>
      <c r="T63" s="26">
        <f aca="true" t="shared" si="17" ref="T63:T68">SUM(B63:S63)</f>
        <v>49</v>
      </c>
      <c r="W63" s="12"/>
    </row>
    <row r="64" spans="1:23" ht="14.25" hidden="1" outlineLevel="1" thickBot="1" thickTop="1">
      <c r="A64" s="10"/>
      <c r="B64" s="32">
        <v>1</v>
      </c>
      <c r="C64" s="24">
        <v>2</v>
      </c>
      <c r="D64" s="24">
        <v>3</v>
      </c>
      <c r="E64" s="24">
        <v>2</v>
      </c>
      <c r="F64" s="24">
        <v>2</v>
      </c>
      <c r="G64" s="24">
        <v>3</v>
      </c>
      <c r="H64" s="24">
        <v>2</v>
      </c>
      <c r="I64" s="24">
        <v>2</v>
      </c>
      <c r="J64" s="24">
        <v>1</v>
      </c>
      <c r="K64" s="24">
        <v>2</v>
      </c>
      <c r="L64" s="24">
        <v>1</v>
      </c>
      <c r="M64" s="24">
        <v>3</v>
      </c>
      <c r="N64" s="24">
        <v>2</v>
      </c>
      <c r="O64" s="24">
        <v>1</v>
      </c>
      <c r="P64" s="24">
        <v>3</v>
      </c>
      <c r="Q64" s="24">
        <v>7</v>
      </c>
      <c r="R64" s="24">
        <v>2</v>
      </c>
      <c r="S64" s="33">
        <v>1</v>
      </c>
      <c r="T64" s="26">
        <f t="shared" si="17"/>
        <v>40</v>
      </c>
      <c r="W64" s="12"/>
    </row>
    <row r="65" spans="1:23" ht="14.25" hidden="1" outlineLevel="1" thickBot="1" thickTop="1">
      <c r="A65" s="10"/>
      <c r="B65" s="32">
        <v>3</v>
      </c>
      <c r="C65" s="24">
        <v>2</v>
      </c>
      <c r="D65" s="24">
        <v>3</v>
      </c>
      <c r="E65" s="24">
        <v>2</v>
      </c>
      <c r="F65" s="24">
        <v>2</v>
      </c>
      <c r="G65" s="24">
        <v>4</v>
      </c>
      <c r="H65" s="24">
        <v>2</v>
      </c>
      <c r="I65" s="24">
        <v>3</v>
      </c>
      <c r="J65" s="24">
        <v>1</v>
      </c>
      <c r="K65" s="24">
        <v>7</v>
      </c>
      <c r="L65" s="24">
        <v>3</v>
      </c>
      <c r="M65" s="24">
        <v>7</v>
      </c>
      <c r="N65" s="24">
        <v>4</v>
      </c>
      <c r="O65" s="24">
        <v>2</v>
      </c>
      <c r="P65" s="24">
        <v>3</v>
      </c>
      <c r="Q65" s="24">
        <v>3</v>
      </c>
      <c r="R65" s="24">
        <v>2</v>
      </c>
      <c r="S65" s="33">
        <v>1</v>
      </c>
      <c r="T65" s="26">
        <f t="shared" si="17"/>
        <v>54</v>
      </c>
      <c r="W65" s="12"/>
    </row>
    <row r="66" spans="1:23" ht="14.25" hidden="1" outlineLevel="1" thickBot="1" thickTop="1">
      <c r="A66" s="10"/>
      <c r="B66" s="32">
        <v>1</v>
      </c>
      <c r="C66" s="24">
        <v>2</v>
      </c>
      <c r="D66" s="24">
        <v>4</v>
      </c>
      <c r="E66" s="24">
        <v>2</v>
      </c>
      <c r="F66" s="24">
        <v>3</v>
      </c>
      <c r="G66" s="24">
        <v>2</v>
      </c>
      <c r="H66" s="24">
        <v>2</v>
      </c>
      <c r="I66" s="24">
        <v>2</v>
      </c>
      <c r="J66" s="24">
        <v>3</v>
      </c>
      <c r="K66" s="24">
        <v>4</v>
      </c>
      <c r="L66" s="24">
        <v>1</v>
      </c>
      <c r="M66" s="24">
        <v>1</v>
      </c>
      <c r="N66" s="24">
        <v>3</v>
      </c>
      <c r="O66" s="24">
        <v>1</v>
      </c>
      <c r="P66" s="24">
        <v>2</v>
      </c>
      <c r="Q66" s="24">
        <v>3</v>
      </c>
      <c r="R66" s="24">
        <v>2</v>
      </c>
      <c r="S66" s="33">
        <v>1</v>
      </c>
      <c r="T66" s="26">
        <f t="shared" si="17"/>
        <v>39</v>
      </c>
      <c r="W66" s="12"/>
    </row>
    <row r="67" spans="1:23" ht="14.25" hidden="1" outlineLevel="1" thickBot="1" thickTop="1">
      <c r="A67" s="10"/>
      <c r="B67" s="32">
        <v>3</v>
      </c>
      <c r="C67" s="24">
        <v>2</v>
      </c>
      <c r="D67" s="24">
        <v>2</v>
      </c>
      <c r="E67" s="24">
        <v>1</v>
      </c>
      <c r="F67" s="24">
        <v>3</v>
      </c>
      <c r="G67" s="24">
        <v>2</v>
      </c>
      <c r="H67" s="24">
        <v>2</v>
      </c>
      <c r="I67" s="24">
        <v>2</v>
      </c>
      <c r="J67" s="24">
        <v>1</v>
      </c>
      <c r="K67" s="24">
        <v>2</v>
      </c>
      <c r="L67" s="24">
        <v>1</v>
      </c>
      <c r="M67" s="24">
        <v>1</v>
      </c>
      <c r="N67" s="24">
        <v>2</v>
      </c>
      <c r="O67" s="24">
        <v>2</v>
      </c>
      <c r="P67" s="24">
        <v>3</v>
      </c>
      <c r="Q67" s="24">
        <v>2</v>
      </c>
      <c r="R67" s="24">
        <v>1</v>
      </c>
      <c r="S67" s="33">
        <v>1</v>
      </c>
      <c r="T67" s="26">
        <f t="shared" si="17"/>
        <v>33</v>
      </c>
      <c r="W67" s="12"/>
    </row>
    <row r="68" spans="1:23" ht="14.25" hidden="1" outlineLevel="1" thickBot="1" thickTop="1">
      <c r="A68" s="10"/>
      <c r="B68" s="34">
        <v>4</v>
      </c>
      <c r="C68" s="29">
        <v>2</v>
      </c>
      <c r="D68" s="29">
        <v>3</v>
      </c>
      <c r="E68" s="29">
        <v>2</v>
      </c>
      <c r="F68" s="29">
        <v>3</v>
      </c>
      <c r="G68" s="29">
        <v>3</v>
      </c>
      <c r="H68" s="29">
        <v>2</v>
      </c>
      <c r="I68" s="29">
        <v>4</v>
      </c>
      <c r="J68" s="29">
        <v>2</v>
      </c>
      <c r="K68" s="29">
        <v>2</v>
      </c>
      <c r="L68" s="29">
        <v>1</v>
      </c>
      <c r="M68" s="29">
        <v>7</v>
      </c>
      <c r="N68" s="29">
        <v>4</v>
      </c>
      <c r="O68" s="29">
        <v>1</v>
      </c>
      <c r="P68" s="29">
        <v>2</v>
      </c>
      <c r="Q68" s="29">
        <v>4</v>
      </c>
      <c r="R68" s="29">
        <v>2</v>
      </c>
      <c r="S68" s="35">
        <v>1</v>
      </c>
      <c r="T68" s="26">
        <f t="shared" si="17"/>
        <v>49</v>
      </c>
      <c r="W68" s="12"/>
    </row>
    <row r="69" spans="1:23" ht="14.25" collapsed="1" thickBot="1" thickTop="1">
      <c r="A69" s="10" t="s">
        <v>26</v>
      </c>
      <c r="B69" s="19">
        <f aca="true" t="shared" si="18" ref="B69:T69">AVERAGE(B70:B75)</f>
        <v>2.1666666666666665</v>
      </c>
      <c r="C69" s="19">
        <f t="shared" si="18"/>
        <v>2.3333333333333335</v>
      </c>
      <c r="D69" s="19">
        <f t="shared" si="18"/>
        <v>2.5</v>
      </c>
      <c r="E69" s="19">
        <f t="shared" si="18"/>
        <v>2</v>
      </c>
      <c r="F69" s="19">
        <f t="shared" si="18"/>
        <v>2.3333333333333335</v>
      </c>
      <c r="G69" s="19">
        <f t="shared" si="18"/>
        <v>3.5</v>
      </c>
      <c r="H69" s="19">
        <f t="shared" si="18"/>
        <v>2.5</v>
      </c>
      <c r="I69" s="19">
        <f t="shared" si="18"/>
        <v>2.5</v>
      </c>
      <c r="J69" s="19">
        <f t="shared" si="18"/>
        <v>1.8333333333333333</v>
      </c>
      <c r="K69" s="19">
        <f t="shared" si="18"/>
        <v>2.6666666666666665</v>
      </c>
      <c r="L69" s="19">
        <f t="shared" si="18"/>
        <v>2.3333333333333335</v>
      </c>
      <c r="M69" s="19">
        <f t="shared" si="18"/>
        <v>4.166666666666667</v>
      </c>
      <c r="N69" s="19">
        <f t="shared" si="18"/>
        <v>3.6666666666666665</v>
      </c>
      <c r="O69" s="19">
        <f t="shared" si="18"/>
        <v>2.5</v>
      </c>
      <c r="P69" s="19">
        <f t="shared" si="18"/>
        <v>1.5</v>
      </c>
      <c r="Q69" s="19">
        <f t="shared" si="18"/>
        <v>2.6666666666666665</v>
      </c>
      <c r="R69" s="19">
        <f t="shared" si="18"/>
        <v>1.8333333333333333</v>
      </c>
      <c r="S69" s="19">
        <f t="shared" si="18"/>
        <v>1.3333333333333333</v>
      </c>
      <c r="T69" s="31">
        <f t="shared" si="18"/>
        <v>44.333333333333336</v>
      </c>
      <c r="U69" s="21"/>
      <c r="W69" s="12"/>
    </row>
    <row r="70" spans="1:23" ht="14.25" hidden="1" outlineLevel="1" thickBot="1" thickTop="1">
      <c r="A70" s="10"/>
      <c r="B70" s="32">
        <v>1</v>
      </c>
      <c r="C70" s="24">
        <v>2</v>
      </c>
      <c r="D70" s="24">
        <v>2</v>
      </c>
      <c r="E70" s="24">
        <v>2</v>
      </c>
      <c r="F70" s="24">
        <v>2</v>
      </c>
      <c r="G70" s="24">
        <v>3</v>
      </c>
      <c r="H70" s="24">
        <v>3</v>
      </c>
      <c r="I70" s="24">
        <v>2</v>
      </c>
      <c r="J70" s="24">
        <v>2</v>
      </c>
      <c r="K70" s="24">
        <v>6</v>
      </c>
      <c r="L70" s="24">
        <v>1</v>
      </c>
      <c r="M70" s="24">
        <v>1</v>
      </c>
      <c r="N70" s="24">
        <v>3</v>
      </c>
      <c r="O70" s="24">
        <v>7</v>
      </c>
      <c r="P70" s="24">
        <v>2</v>
      </c>
      <c r="Q70" s="24">
        <v>2</v>
      </c>
      <c r="R70" s="24">
        <v>1</v>
      </c>
      <c r="S70" s="33">
        <v>2</v>
      </c>
      <c r="T70" s="26">
        <f aca="true" t="shared" si="19" ref="T70:T75">SUM(B70:S70)</f>
        <v>44</v>
      </c>
      <c r="W70" s="12"/>
    </row>
    <row r="71" spans="1:23" ht="14.25" hidden="1" outlineLevel="1" thickBot="1" thickTop="1">
      <c r="A71" s="10"/>
      <c r="B71" s="32">
        <v>3</v>
      </c>
      <c r="C71" s="24">
        <v>2</v>
      </c>
      <c r="D71" s="24">
        <v>2</v>
      </c>
      <c r="E71" s="24">
        <v>2</v>
      </c>
      <c r="F71" s="24">
        <v>3</v>
      </c>
      <c r="G71" s="24">
        <v>4</v>
      </c>
      <c r="H71" s="24">
        <v>2</v>
      </c>
      <c r="I71" s="24">
        <v>2</v>
      </c>
      <c r="J71" s="24">
        <v>2</v>
      </c>
      <c r="K71" s="24">
        <v>2</v>
      </c>
      <c r="L71" s="24">
        <v>3</v>
      </c>
      <c r="M71" s="24">
        <v>2</v>
      </c>
      <c r="N71" s="24">
        <v>4</v>
      </c>
      <c r="O71" s="24">
        <v>1</v>
      </c>
      <c r="P71" s="24">
        <v>1</v>
      </c>
      <c r="Q71" s="24">
        <v>2</v>
      </c>
      <c r="R71" s="24">
        <v>2</v>
      </c>
      <c r="S71" s="33">
        <v>1</v>
      </c>
      <c r="T71" s="26">
        <f t="shared" si="19"/>
        <v>40</v>
      </c>
      <c r="W71" s="12"/>
    </row>
    <row r="72" spans="1:23" ht="14.25" hidden="1" outlineLevel="1" thickBot="1" thickTop="1">
      <c r="A72" s="10"/>
      <c r="B72" s="32">
        <v>1</v>
      </c>
      <c r="C72" s="24">
        <v>3</v>
      </c>
      <c r="D72" s="24">
        <v>2</v>
      </c>
      <c r="E72" s="24">
        <v>2</v>
      </c>
      <c r="F72" s="24">
        <v>2</v>
      </c>
      <c r="G72" s="24">
        <v>4</v>
      </c>
      <c r="H72" s="24">
        <v>2</v>
      </c>
      <c r="I72" s="24">
        <v>3</v>
      </c>
      <c r="J72" s="24">
        <v>1</v>
      </c>
      <c r="K72" s="24">
        <v>2</v>
      </c>
      <c r="L72" s="24">
        <v>5</v>
      </c>
      <c r="M72" s="24">
        <v>7</v>
      </c>
      <c r="N72" s="24">
        <v>3</v>
      </c>
      <c r="O72" s="24">
        <v>1</v>
      </c>
      <c r="P72" s="24">
        <v>1</v>
      </c>
      <c r="Q72" s="24">
        <v>4</v>
      </c>
      <c r="R72" s="24">
        <v>2</v>
      </c>
      <c r="S72" s="33">
        <v>2</v>
      </c>
      <c r="T72" s="26">
        <f t="shared" si="19"/>
        <v>47</v>
      </c>
      <c r="W72" s="12"/>
    </row>
    <row r="73" spans="1:23" ht="14.25" hidden="1" outlineLevel="1" thickBot="1" thickTop="1">
      <c r="A73" s="10"/>
      <c r="B73" s="32">
        <v>3</v>
      </c>
      <c r="C73" s="24">
        <v>3</v>
      </c>
      <c r="D73" s="24">
        <v>4</v>
      </c>
      <c r="E73" s="24">
        <v>2</v>
      </c>
      <c r="F73" s="24">
        <v>2</v>
      </c>
      <c r="G73" s="24">
        <v>4</v>
      </c>
      <c r="H73" s="24">
        <v>5</v>
      </c>
      <c r="I73" s="24">
        <v>3</v>
      </c>
      <c r="J73" s="24">
        <v>1</v>
      </c>
      <c r="K73" s="24">
        <v>2</v>
      </c>
      <c r="L73" s="24">
        <v>3</v>
      </c>
      <c r="M73" s="24">
        <v>7</v>
      </c>
      <c r="N73" s="24">
        <v>4</v>
      </c>
      <c r="O73" s="24">
        <v>3</v>
      </c>
      <c r="P73" s="24">
        <v>2</v>
      </c>
      <c r="Q73" s="24">
        <v>3</v>
      </c>
      <c r="R73" s="24">
        <v>2</v>
      </c>
      <c r="S73" s="33">
        <v>1</v>
      </c>
      <c r="T73" s="26">
        <f t="shared" si="19"/>
        <v>54</v>
      </c>
      <c r="W73" s="12"/>
    </row>
    <row r="74" spans="1:23" ht="14.25" hidden="1" outlineLevel="1" thickBot="1" thickTop="1">
      <c r="A74" s="10"/>
      <c r="B74" s="32">
        <v>3</v>
      </c>
      <c r="C74" s="24">
        <v>2</v>
      </c>
      <c r="D74" s="24">
        <v>2</v>
      </c>
      <c r="E74" s="24">
        <v>2</v>
      </c>
      <c r="F74" s="24">
        <v>2</v>
      </c>
      <c r="G74" s="24">
        <v>4</v>
      </c>
      <c r="H74" s="24">
        <v>2</v>
      </c>
      <c r="I74" s="24">
        <v>2</v>
      </c>
      <c r="J74" s="24">
        <v>2</v>
      </c>
      <c r="K74" s="24">
        <v>2</v>
      </c>
      <c r="L74" s="24">
        <v>1</v>
      </c>
      <c r="M74" s="24">
        <v>2</v>
      </c>
      <c r="N74" s="24">
        <v>3</v>
      </c>
      <c r="O74" s="24">
        <v>1</v>
      </c>
      <c r="P74" s="24">
        <v>2</v>
      </c>
      <c r="Q74" s="24">
        <v>3</v>
      </c>
      <c r="R74" s="24">
        <v>2</v>
      </c>
      <c r="S74" s="33">
        <v>1</v>
      </c>
      <c r="T74" s="26">
        <f t="shared" si="19"/>
        <v>38</v>
      </c>
      <c r="W74" s="12"/>
    </row>
    <row r="75" spans="1:23" ht="14.25" hidden="1" outlineLevel="1" thickBot="1" thickTop="1">
      <c r="A75" s="10"/>
      <c r="B75" s="34">
        <v>2</v>
      </c>
      <c r="C75" s="29">
        <v>2</v>
      </c>
      <c r="D75" s="29">
        <v>3</v>
      </c>
      <c r="E75" s="29">
        <v>2</v>
      </c>
      <c r="F75" s="29">
        <v>3</v>
      </c>
      <c r="G75" s="29">
        <v>2</v>
      </c>
      <c r="H75" s="29">
        <v>1</v>
      </c>
      <c r="I75" s="29">
        <v>3</v>
      </c>
      <c r="J75" s="29">
        <v>3</v>
      </c>
      <c r="K75" s="29">
        <v>2</v>
      </c>
      <c r="L75" s="29">
        <v>1</v>
      </c>
      <c r="M75" s="29">
        <v>6</v>
      </c>
      <c r="N75" s="29">
        <v>5</v>
      </c>
      <c r="O75" s="29">
        <v>2</v>
      </c>
      <c r="P75" s="29">
        <v>1</v>
      </c>
      <c r="Q75" s="29">
        <v>2</v>
      </c>
      <c r="R75" s="29">
        <v>2</v>
      </c>
      <c r="S75" s="35">
        <v>1</v>
      </c>
      <c r="T75" s="26">
        <f t="shared" si="19"/>
        <v>43</v>
      </c>
      <c r="W75" s="12"/>
    </row>
    <row r="76" spans="1:23" ht="14.25" collapsed="1" thickBot="1" thickTop="1">
      <c r="A76" s="10" t="s">
        <v>40</v>
      </c>
      <c r="B76" s="19">
        <f aca="true" t="shared" si="20" ref="B76:T76">AVERAGE(B77:B82)</f>
        <v>2.1666666666666665</v>
      </c>
      <c r="C76" s="19">
        <f t="shared" si="20"/>
        <v>2.3333333333333335</v>
      </c>
      <c r="D76" s="19">
        <f t="shared" si="20"/>
        <v>2.3333333333333335</v>
      </c>
      <c r="E76" s="19">
        <f t="shared" si="20"/>
        <v>2</v>
      </c>
      <c r="F76" s="19">
        <f t="shared" si="20"/>
        <v>2.5</v>
      </c>
      <c r="G76" s="19">
        <f t="shared" si="20"/>
        <v>3.6666666666666665</v>
      </c>
      <c r="H76" s="19">
        <f t="shared" si="20"/>
        <v>2.8333333333333335</v>
      </c>
      <c r="I76" s="19">
        <f t="shared" si="20"/>
        <v>2.5</v>
      </c>
      <c r="J76" s="19">
        <f t="shared" si="20"/>
        <v>1.6666666666666667</v>
      </c>
      <c r="K76" s="19">
        <f t="shared" si="20"/>
        <v>2.8333333333333335</v>
      </c>
      <c r="L76" s="19">
        <f t="shared" si="20"/>
        <v>2.6666666666666665</v>
      </c>
      <c r="M76" s="19">
        <f t="shared" si="20"/>
        <v>4.166666666666667</v>
      </c>
      <c r="N76" s="19">
        <f t="shared" si="20"/>
        <v>3</v>
      </c>
      <c r="O76" s="19">
        <f t="shared" si="20"/>
        <v>1</v>
      </c>
      <c r="P76" s="19">
        <f t="shared" si="20"/>
        <v>3.6666666666666665</v>
      </c>
      <c r="Q76" s="19">
        <f t="shared" si="20"/>
        <v>2.3333333333333335</v>
      </c>
      <c r="R76" s="19">
        <f t="shared" si="20"/>
        <v>1.8333333333333333</v>
      </c>
      <c r="S76" s="19">
        <f t="shared" si="20"/>
        <v>1.1666666666666667</v>
      </c>
      <c r="T76" s="31">
        <f t="shared" si="20"/>
        <v>44.666666666666664</v>
      </c>
      <c r="U76" s="21"/>
      <c r="W76" s="12"/>
    </row>
    <row r="77" spans="1:23" ht="14.25" hidden="1" outlineLevel="1" thickBot="1" thickTop="1">
      <c r="A77" s="10"/>
      <c r="B77" s="32">
        <v>2</v>
      </c>
      <c r="C77" s="24">
        <v>3</v>
      </c>
      <c r="D77" s="24">
        <v>2</v>
      </c>
      <c r="E77" s="24">
        <v>2</v>
      </c>
      <c r="F77" s="24">
        <v>3</v>
      </c>
      <c r="G77" s="24">
        <v>5</v>
      </c>
      <c r="H77" s="24">
        <v>1</v>
      </c>
      <c r="I77" s="24">
        <v>3</v>
      </c>
      <c r="J77" s="24">
        <v>2</v>
      </c>
      <c r="K77" s="24">
        <v>3</v>
      </c>
      <c r="L77" s="24">
        <v>3</v>
      </c>
      <c r="M77" s="24">
        <v>3</v>
      </c>
      <c r="N77" s="24">
        <v>2</v>
      </c>
      <c r="O77" s="24">
        <v>1</v>
      </c>
      <c r="P77" s="24">
        <v>1</v>
      </c>
      <c r="Q77" s="24">
        <v>3</v>
      </c>
      <c r="R77" s="24">
        <v>2</v>
      </c>
      <c r="S77" s="33">
        <v>1</v>
      </c>
      <c r="T77" s="26">
        <f aca="true" t="shared" si="21" ref="T77:T82">SUM(B77:S77)</f>
        <v>42</v>
      </c>
      <c r="W77" s="12"/>
    </row>
    <row r="78" spans="1:23" ht="14.25" hidden="1" outlineLevel="1" thickBot="1" thickTop="1">
      <c r="A78" s="10"/>
      <c r="B78" s="32">
        <v>2</v>
      </c>
      <c r="C78" s="24">
        <v>2</v>
      </c>
      <c r="D78" s="24">
        <v>2</v>
      </c>
      <c r="E78" s="24">
        <v>3</v>
      </c>
      <c r="F78" s="24">
        <v>2</v>
      </c>
      <c r="G78" s="24">
        <v>4</v>
      </c>
      <c r="H78" s="24">
        <v>2</v>
      </c>
      <c r="I78" s="24">
        <v>3</v>
      </c>
      <c r="J78" s="24">
        <v>1</v>
      </c>
      <c r="K78" s="24">
        <v>5</v>
      </c>
      <c r="L78" s="24">
        <v>3</v>
      </c>
      <c r="M78" s="24">
        <v>7</v>
      </c>
      <c r="N78" s="24">
        <v>4</v>
      </c>
      <c r="O78" s="24">
        <v>1</v>
      </c>
      <c r="P78" s="24">
        <v>1</v>
      </c>
      <c r="Q78" s="24">
        <v>2</v>
      </c>
      <c r="R78" s="24">
        <v>2</v>
      </c>
      <c r="S78" s="33">
        <v>1</v>
      </c>
      <c r="T78" s="26">
        <f t="shared" si="21"/>
        <v>47</v>
      </c>
      <c r="W78" s="12"/>
    </row>
    <row r="79" spans="1:23" ht="14.25" hidden="1" outlineLevel="1" thickBot="1" thickTop="1">
      <c r="A79" s="10"/>
      <c r="B79" s="32">
        <v>1</v>
      </c>
      <c r="C79" s="24">
        <v>2</v>
      </c>
      <c r="D79" s="24">
        <v>2</v>
      </c>
      <c r="E79" s="24">
        <v>2</v>
      </c>
      <c r="F79" s="24">
        <v>4</v>
      </c>
      <c r="G79" s="24">
        <v>2</v>
      </c>
      <c r="H79" s="24">
        <v>3</v>
      </c>
      <c r="I79" s="24">
        <v>2</v>
      </c>
      <c r="J79" s="24">
        <v>1</v>
      </c>
      <c r="K79" s="24">
        <v>2</v>
      </c>
      <c r="L79" s="24">
        <v>3</v>
      </c>
      <c r="M79" s="24">
        <v>2</v>
      </c>
      <c r="N79" s="24">
        <v>4</v>
      </c>
      <c r="O79" s="24">
        <v>1</v>
      </c>
      <c r="P79" s="24">
        <v>5</v>
      </c>
      <c r="Q79" s="24">
        <v>2</v>
      </c>
      <c r="R79" s="24">
        <v>2</v>
      </c>
      <c r="S79" s="33">
        <v>1</v>
      </c>
      <c r="T79" s="26">
        <f t="shared" si="21"/>
        <v>41</v>
      </c>
      <c r="W79" s="12"/>
    </row>
    <row r="80" spans="1:23" ht="14.25" hidden="1" outlineLevel="1" thickBot="1" thickTop="1">
      <c r="A80" s="10"/>
      <c r="B80" s="32">
        <v>3</v>
      </c>
      <c r="C80" s="24">
        <v>2</v>
      </c>
      <c r="D80" s="24">
        <v>2</v>
      </c>
      <c r="E80" s="24">
        <v>2</v>
      </c>
      <c r="F80" s="24">
        <v>2</v>
      </c>
      <c r="G80" s="24">
        <v>6</v>
      </c>
      <c r="H80" s="24">
        <v>2</v>
      </c>
      <c r="I80" s="24">
        <v>3</v>
      </c>
      <c r="J80" s="24">
        <v>2</v>
      </c>
      <c r="K80" s="24">
        <v>2</v>
      </c>
      <c r="L80" s="24">
        <v>3</v>
      </c>
      <c r="M80" s="24">
        <v>5</v>
      </c>
      <c r="N80" s="24">
        <v>3</v>
      </c>
      <c r="O80" s="24">
        <v>1</v>
      </c>
      <c r="P80" s="24">
        <v>1</v>
      </c>
      <c r="Q80" s="24">
        <v>3</v>
      </c>
      <c r="R80" s="24">
        <v>1</v>
      </c>
      <c r="S80" s="33">
        <v>1</v>
      </c>
      <c r="T80" s="26">
        <f t="shared" si="21"/>
        <v>44</v>
      </c>
      <c r="W80" s="12"/>
    </row>
    <row r="81" spans="1:23" ht="14.25" hidden="1" outlineLevel="1" thickBot="1" thickTop="1">
      <c r="A81" s="10"/>
      <c r="B81" s="32">
        <v>2</v>
      </c>
      <c r="C81" s="24">
        <v>4</v>
      </c>
      <c r="D81" s="24">
        <v>4</v>
      </c>
      <c r="E81" s="24">
        <v>1</v>
      </c>
      <c r="F81" s="24">
        <v>2</v>
      </c>
      <c r="G81" s="24">
        <v>2</v>
      </c>
      <c r="H81" s="24">
        <v>5</v>
      </c>
      <c r="I81" s="24">
        <v>2</v>
      </c>
      <c r="J81" s="24">
        <v>1</v>
      </c>
      <c r="K81" s="24">
        <v>3</v>
      </c>
      <c r="L81" s="24">
        <v>3</v>
      </c>
      <c r="M81" s="24">
        <v>1</v>
      </c>
      <c r="N81" s="24">
        <v>1</v>
      </c>
      <c r="O81" s="24">
        <v>1</v>
      </c>
      <c r="P81" s="24">
        <v>7</v>
      </c>
      <c r="Q81" s="24">
        <v>2</v>
      </c>
      <c r="R81" s="24">
        <v>2</v>
      </c>
      <c r="S81" s="33">
        <v>1</v>
      </c>
      <c r="T81" s="26">
        <f t="shared" si="21"/>
        <v>44</v>
      </c>
      <c r="W81" s="12"/>
    </row>
    <row r="82" spans="1:23" ht="14.25" hidden="1" outlineLevel="1" thickBot="1" thickTop="1">
      <c r="A82" s="10"/>
      <c r="B82" s="34">
        <v>3</v>
      </c>
      <c r="C82" s="29">
        <v>1</v>
      </c>
      <c r="D82" s="29">
        <v>2</v>
      </c>
      <c r="E82" s="29">
        <v>2</v>
      </c>
      <c r="F82" s="29">
        <v>2</v>
      </c>
      <c r="G82" s="29">
        <v>3</v>
      </c>
      <c r="H82" s="29">
        <v>4</v>
      </c>
      <c r="I82" s="29">
        <v>2</v>
      </c>
      <c r="J82" s="29">
        <v>3</v>
      </c>
      <c r="K82" s="29">
        <v>2</v>
      </c>
      <c r="L82" s="29">
        <v>1</v>
      </c>
      <c r="M82" s="29">
        <v>7</v>
      </c>
      <c r="N82" s="29">
        <v>4</v>
      </c>
      <c r="O82" s="29">
        <v>1</v>
      </c>
      <c r="P82" s="29">
        <v>7</v>
      </c>
      <c r="Q82" s="29">
        <v>2</v>
      </c>
      <c r="R82" s="29">
        <v>2</v>
      </c>
      <c r="S82" s="35">
        <v>2</v>
      </c>
      <c r="T82" s="26">
        <f t="shared" si="21"/>
        <v>50</v>
      </c>
      <c r="W82" s="12"/>
    </row>
    <row r="83" spans="1:23" ht="14.25" collapsed="1" thickBot="1" thickTop="1">
      <c r="A83" s="10" t="s">
        <v>27</v>
      </c>
      <c r="B83" s="19">
        <f aca="true" t="shared" si="22" ref="B83:T83">AVERAGE(B84:B89)</f>
        <v>2.5</v>
      </c>
      <c r="C83" s="19">
        <f t="shared" si="22"/>
        <v>2.5</v>
      </c>
      <c r="D83" s="19">
        <f t="shared" si="22"/>
        <v>2.3333333333333335</v>
      </c>
      <c r="E83" s="19">
        <f t="shared" si="22"/>
        <v>2.3333333333333335</v>
      </c>
      <c r="F83" s="19">
        <f t="shared" si="22"/>
        <v>2.8333333333333335</v>
      </c>
      <c r="G83" s="19">
        <f t="shared" si="22"/>
        <v>4.166666666666667</v>
      </c>
      <c r="H83" s="19">
        <f t="shared" si="22"/>
        <v>2.1666666666666665</v>
      </c>
      <c r="I83" s="19">
        <f t="shared" si="22"/>
        <v>2.5</v>
      </c>
      <c r="J83" s="19">
        <f t="shared" si="22"/>
        <v>1.5</v>
      </c>
      <c r="K83" s="19">
        <f t="shared" si="22"/>
        <v>2.3333333333333335</v>
      </c>
      <c r="L83" s="19">
        <f t="shared" si="22"/>
        <v>2</v>
      </c>
      <c r="M83" s="19">
        <f t="shared" si="22"/>
        <v>4.5</v>
      </c>
      <c r="N83" s="19">
        <f t="shared" si="22"/>
        <v>2.6666666666666665</v>
      </c>
      <c r="O83" s="19">
        <f t="shared" si="22"/>
        <v>1.5</v>
      </c>
      <c r="P83" s="19">
        <f t="shared" si="22"/>
        <v>2.1666666666666665</v>
      </c>
      <c r="Q83" s="19">
        <f t="shared" si="22"/>
        <v>3</v>
      </c>
      <c r="R83" s="19">
        <f t="shared" si="22"/>
        <v>1.8333333333333333</v>
      </c>
      <c r="S83" s="19">
        <f t="shared" si="22"/>
        <v>2.3333333333333335</v>
      </c>
      <c r="T83" s="31">
        <f t="shared" si="22"/>
        <v>45.166666666666664</v>
      </c>
      <c r="U83" s="21"/>
      <c r="W83" s="12"/>
    </row>
    <row r="84" spans="1:23" ht="14.25" hidden="1" outlineLevel="1" thickBot="1" thickTop="1">
      <c r="A84" s="10"/>
      <c r="B84" s="32">
        <v>3</v>
      </c>
      <c r="C84" s="24">
        <v>3</v>
      </c>
      <c r="D84" s="24">
        <v>2</v>
      </c>
      <c r="E84" s="24">
        <v>2</v>
      </c>
      <c r="F84" s="24">
        <v>2</v>
      </c>
      <c r="G84" s="24">
        <v>3</v>
      </c>
      <c r="H84" s="24">
        <v>2</v>
      </c>
      <c r="I84" s="24">
        <v>4</v>
      </c>
      <c r="J84" s="24">
        <v>1</v>
      </c>
      <c r="K84" s="24">
        <v>2</v>
      </c>
      <c r="L84" s="24">
        <v>3</v>
      </c>
      <c r="M84" s="24">
        <v>4</v>
      </c>
      <c r="N84" s="24">
        <v>4</v>
      </c>
      <c r="O84" s="24">
        <v>1</v>
      </c>
      <c r="P84" s="24">
        <v>1</v>
      </c>
      <c r="Q84" s="24">
        <v>2</v>
      </c>
      <c r="R84" s="24">
        <v>1</v>
      </c>
      <c r="S84" s="33">
        <v>2</v>
      </c>
      <c r="T84" s="26">
        <f aca="true" t="shared" si="23" ref="T84:T89">SUM(B84:S84)</f>
        <v>42</v>
      </c>
      <c r="W84" s="12"/>
    </row>
    <row r="85" spans="1:23" ht="14.25" hidden="1" outlineLevel="1" thickBot="1" thickTop="1">
      <c r="A85" s="10"/>
      <c r="B85" s="32">
        <v>1</v>
      </c>
      <c r="C85" s="24">
        <v>3</v>
      </c>
      <c r="D85" s="24">
        <v>3</v>
      </c>
      <c r="E85" s="24">
        <v>3</v>
      </c>
      <c r="F85" s="24">
        <v>2</v>
      </c>
      <c r="G85" s="24">
        <v>7</v>
      </c>
      <c r="H85" s="24">
        <v>2</v>
      </c>
      <c r="I85" s="24">
        <v>3</v>
      </c>
      <c r="J85" s="24">
        <v>1</v>
      </c>
      <c r="K85" s="24">
        <v>2</v>
      </c>
      <c r="L85" s="24">
        <v>1</v>
      </c>
      <c r="M85" s="24">
        <v>3</v>
      </c>
      <c r="N85" s="24">
        <v>3</v>
      </c>
      <c r="O85" s="24">
        <v>1</v>
      </c>
      <c r="P85" s="24">
        <v>3</v>
      </c>
      <c r="Q85" s="24">
        <v>3</v>
      </c>
      <c r="R85" s="24">
        <v>1</v>
      </c>
      <c r="S85" s="33">
        <v>1</v>
      </c>
      <c r="T85" s="26">
        <f t="shared" si="23"/>
        <v>43</v>
      </c>
      <c r="W85" s="12"/>
    </row>
    <row r="86" spans="1:23" ht="14.25" hidden="1" outlineLevel="1" thickBot="1" thickTop="1">
      <c r="A86" s="10"/>
      <c r="B86" s="32">
        <v>3</v>
      </c>
      <c r="C86" s="24">
        <v>2</v>
      </c>
      <c r="D86" s="24">
        <v>2</v>
      </c>
      <c r="E86" s="24">
        <v>2</v>
      </c>
      <c r="F86" s="24">
        <v>4</v>
      </c>
      <c r="G86" s="24">
        <v>3</v>
      </c>
      <c r="H86" s="24">
        <v>3</v>
      </c>
      <c r="I86" s="24">
        <v>2</v>
      </c>
      <c r="J86" s="24">
        <v>3</v>
      </c>
      <c r="K86" s="24">
        <v>2</v>
      </c>
      <c r="L86" s="24">
        <v>1</v>
      </c>
      <c r="M86" s="24">
        <v>7</v>
      </c>
      <c r="N86" s="24">
        <v>3</v>
      </c>
      <c r="O86" s="24">
        <v>2</v>
      </c>
      <c r="P86" s="24">
        <v>2</v>
      </c>
      <c r="Q86" s="24">
        <v>3</v>
      </c>
      <c r="R86" s="24">
        <v>2</v>
      </c>
      <c r="S86" s="33">
        <v>5</v>
      </c>
      <c r="T86" s="26">
        <f t="shared" si="23"/>
        <v>51</v>
      </c>
      <c r="W86" s="12"/>
    </row>
    <row r="87" spans="1:23" ht="14.25" hidden="1" outlineLevel="1" thickBot="1" thickTop="1">
      <c r="A87" s="10"/>
      <c r="B87" s="32">
        <v>3</v>
      </c>
      <c r="C87" s="24">
        <v>3</v>
      </c>
      <c r="D87" s="24">
        <v>3</v>
      </c>
      <c r="E87" s="24">
        <v>3</v>
      </c>
      <c r="F87" s="24">
        <v>3</v>
      </c>
      <c r="G87" s="24">
        <v>5</v>
      </c>
      <c r="H87" s="24">
        <v>2</v>
      </c>
      <c r="I87" s="24">
        <v>2</v>
      </c>
      <c r="J87" s="24">
        <v>1</v>
      </c>
      <c r="K87" s="24">
        <v>4</v>
      </c>
      <c r="L87" s="24">
        <v>1</v>
      </c>
      <c r="M87" s="24">
        <v>5</v>
      </c>
      <c r="N87" s="24">
        <v>1</v>
      </c>
      <c r="O87" s="24">
        <v>2</v>
      </c>
      <c r="P87" s="24">
        <v>4</v>
      </c>
      <c r="Q87" s="24">
        <v>2</v>
      </c>
      <c r="R87" s="24">
        <v>1</v>
      </c>
      <c r="S87" s="33">
        <v>2</v>
      </c>
      <c r="T87" s="26">
        <f t="shared" si="23"/>
        <v>47</v>
      </c>
      <c r="W87" s="12"/>
    </row>
    <row r="88" spans="1:23" ht="14.25" hidden="1" outlineLevel="1" thickBot="1" thickTop="1">
      <c r="A88" s="10"/>
      <c r="B88" s="32">
        <v>3</v>
      </c>
      <c r="C88" s="24">
        <v>2</v>
      </c>
      <c r="D88" s="24">
        <v>2</v>
      </c>
      <c r="E88" s="24">
        <v>1</v>
      </c>
      <c r="F88" s="24">
        <v>3</v>
      </c>
      <c r="G88" s="24">
        <v>3</v>
      </c>
      <c r="H88" s="24">
        <v>2</v>
      </c>
      <c r="I88" s="24">
        <v>2</v>
      </c>
      <c r="J88" s="24">
        <v>1</v>
      </c>
      <c r="K88" s="24">
        <v>2</v>
      </c>
      <c r="L88" s="24">
        <v>5</v>
      </c>
      <c r="M88" s="24">
        <v>3</v>
      </c>
      <c r="N88" s="24">
        <v>2</v>
      </c>
      <c r="O88" s="24">
        <v>2</v>
      </c>
      <c r="P88" s="24">
        <v>1</v>
      </c>
      <c r="Q88" s="24">
        <v>4</v>
      </c>
      <c r="R88" s="24">
        <v>3</v>
      </c>
      <c r="S88" s="33">
        <v>3</v>
      </c>
      <c r="T88" s="26">
        <f t="shared" si="23"/>
        <v>44</v>
      </c>
      <c r="W88" s="12"/>
    </row>
    <row r="89" spans="1:23" ht="14.25" hidden="1" outlineLevel="1" thickBot="1" thickTop="1">
      <c r="A89" s="10"/>
      <c r="B89" s="34">
        <v>2</v>
      </c>
      <c r="C89" s="29">
        <v>2</v>
      </c>
      <c r="D89" s="29">
        <v>2</v>
      </c>
      <c r="E89" s="29">
        <v>3</v>
      </c>
      <c r="F89" s="29">
        <v>3</v>
      </c>
      <c r="G89" s="29">
        <v>4</v>
      </c>
      <c r="H89" s="29">
        <v>2</v>
      </c>
      <c r="I89" s="29">
        <v>2</v>
      </c>
      <c r="J89" s="29">
        <v>2</v>
      </c>
      <c r="K89" s="29">
        <v>2</v>
      </c>
      <c r="L89" s="29">
        <v>1</v>
      </c>
      <c r="M89" s="29">
        <v>5</v>
      </c>
      <c r="N89" s="29">
        <v>3</v>
      </c>
      <c r="O89" s="29">
        <v>1</v>
      </c>
      <c r="P89" s="29">
        <v>2</v>
      </c>
      <c r="Q89" s="29">
        <v>4</v>
      </c>
      <c r="R89" s="29">
        <v>3</v>
      </c>
      <c r="S89" s="35">
        <v>1</v>
      </c>
      <c r="T89" s="26">
        <f t="shared" si="23"/>
        <v>44</v>
      </c>
      <c r="W89" s="12"/>
    </row>
    <row r="90" spans="1:23" ht="14.25" collapsed="1" thickBot="1" thickTop="1">
      <c r="A90" s="10" t="s">
        <v>28</v>
      </c>
      <c r="B90" s="19">
        <f aca="true" t="shared" si="24" ref="B90:T90">AVERAGE(B91:B96)</f>
        <v>2.5</v>
      </c>
      <c r="C90" s="19">
        <f t="shared" si="24"/>
        <v>1.8333333333333333</v>
      </c>
      <c r="D90" s="19">
        <f t="shared" si="24"/>
        <v>2.6666666666666665</v>
      </c>
      <c r="E90" s="19">
        <f t="shared" si="24"/>
        <v>2.5</v>
      </c>
      <c r="F90" s="19">
        <f t="shared" si="24"/>
        <v>2.8333333333333335</v>
      </c>
      <c r="G90" s="19">
        <f t="shared" si="24"/>
        <v>3.8333333333333335</v>
      </c>
      <c r="H90" s="19">
        <f t="shared" si="24"/>
        <v>2.1666666666666665</v>
      </c>
      <c r="I90" s="19">
        <f t="shared" si="24"/>
        <v>2.1666666666666665</v>
      </c>
      <c r="J90" s="19">
        <f t="shared" si="24"/>
        <v>2.1666666666666665</v>
      </c>
      <c r="K90" s="19">
        <f t="shared" si="24"/>
        <v>3.3333333333333335</v>
      </c>
      <c r="L90" s="19">
        <f t="shared" si="24"/>
        <v>3.8333333333333335</v>
      </c>
      <c r="M90" s="19">
        <f t="shared" si="24"/>
        <v>4.333333333333333</v>
      </c>
      <c r="N90" s="19">
        <f t="shared" si="24"/>
        <v>3.6666666666666665</v>
      </c>
      <c r="O90" s="19">
        <f t="shared" si="24"/>
        <v>1</v>
      </c>
      <c r="P90" s="19">
        <f t="shared" si="24"/>
        <v>1.6666666666666667</v>
      </c>
      <c r="Q90" s="19">
        <f t="shared" si="24"/>
        <v>2.5</v>
      </c>
      <c r="R90" s="19">
        <f t="shared" si="24"/>
        <v>1.6666666666666667</v>
      </c>
      <c r="S90" s="19">
        <f t="shared" si="24"/>
        <v>2</v>
      </c>
      <c r="T90" s="31">
        <f t="shared" si="24"/>
        <v>46.666666666666664</v>
      </c>
      <c r="U90" s="21"/>
      <c r="W90" s="12"/>
    </row>
    <row r="91" spans="1:23" ht="14.25" hidden="1" outlineLevel="1" thickBot="1" thickTop="1">
      <c r="A91" s="10"/>
      <c r="B91" s="32">
        <v>3</v>
      </c>
      <c r="C91" s="24">
        <v>2</v>
      </c>
      <c r="D91" s="24">
        <v>3</v>
      </c>
      <c r="E91" s="24">
        <v>2</v>
      </c>
      <c r="F91" s="24">
        <v>3</v>
      </c>
      <c r="G91" s="24">
        <v>7</v>
      </c>
      <c r="H91" s="24">
        <v>2</v>
      </c>
      <c r="I91" s="24">
        <v>2</v>
      </c>
      <c r="J91" s="24">
        <v>1</v>
      </c>
      <c r="K91" s="24">
        <v>4</v>
      </c>
      <c r="L91" s="24">
        <v>7</v>
      </c>
      <c r="M91" s="24">
        <v>6</v>
      </c>
      <c r="N91" s="24">
        <v>4</v>
      </c>
      <c r="O91" s="24">
        <v>1</v>
      </c>
      <c r="P91" s="24">
        <v>4</v>
      </c>
      <c r="Q91" s="24">
        <v>2</v>
      </c>
      <c r="R91" s="24">
        <v>1</v>
      </c>
      <c r="S91" s="33">
        <v>3</v>
      </c>
      <c r="T91" s="26">
        <f aca="true" t="shared" si="25" ref="T91:T96">SUM(B91:S91)</f>
        <v>57</v>
      </c>
      <c r="W91" s="12"/>
    </row>
    <row r="92" spans="1:23" ht="14.25" hidden="1" outlineLevel="1" thickBot="1" thickTop="1">
      <c r="A92" s="10"/>
      <c r="B92" s="32">
        <v>2</v>
      </c>
      <c r="C92" s="24">
        <v>1</v>
      </c>
      <c r="D92" s="24">
        <v>2</v>
      </c>
      <c r="E92" s="24">
        <v>2</v>
      </c>
      <c r="F92" s="24">
        <v>2</v>
      </c>
      <c r="G92" s="24">
        <v>2</v>
      </c>
      <c r="H92" s="24">
        <v>2</v>
      </c>
      <c r="I92" s="24">
        <v>3</v>
      </c>
      <c r="J92" s="24">
        <v>2</v>
      </c>
      <c r="K92" s="24">
        <v>2</v>
      </c>
      <c r="L92" s="24">
        <v>3</v>
      </c>
      <c r="M92" s="24">
        <v>4</v>
      </c>
      <c r="N92" s="24">
        <v>3</v>
      </c>
      <c r="O92" s="24">
        <v>1</v>
      </c>
      <c r="P92" s="24">
        <v>1</v>
      </c>
      <c r="Q92" s="24">
        <v>3</v>
      </c>
      <c r="R92" s="24">
        <v>1</v>
      </c>
      <c r="S92" s="33">
        <v>1</v>
      </c>
      <c r="T92" s="26">
        <f t="shared" si="25"/>
        <v>37</v>
      </c>
      <c r="W92" s="12"/>
    </row>
    <row r="93" spans="1:23" ht="14.25" hidden="1" outlineLevel="1" thickBot="1" thickTop="1">
      <c r="A93" s="10"/>
      <c r="B93" s="32">
        <v>2</v>
      </c>
      <c r="C93" s="24">
        <v>2</v>
      </c>
      <c r="D93" s="24">
        <v>3</v>
      </c>
      <c r="E93" s="24">
        <v>2</v>
      </c>
      <c r="F93" s="24">
        <v>3</v>
      </c>
      <c r="G93" s="24">
        <v>2</v>
      </c>
      <c r="H93" s="24">
        <v>2</v>
      </c>
      <c r="I93" s="24">
        <v>1</v>
      </c>
      <c r="J93" s="24">
        <v>5</v>
      </c>
      <c r="K93" s="24">
        <v>7</v>
      </c>
      <c r="L93" s="24">
        <v>7</v>
      </c>
      <c r="M93" s="24">
        <v>7</v>
      </c>
      <c r="N93" s="24">
        <v>4</v>
      </c>
      <c r="O93" s="24">
        <v>1</v>
      </c>
      <c r="P93" s="24">
        <v>1</v>
      </c>
      <c r="Q93" s="24">
        <v>2</v>
      </c>
      <c r="R93" s="24">
        <v>2</v>
      </c>
      <c r="S93" s="33">
        <v>5</v>
      </c>
      <c r="T93" s="26">
        <f t="shared" si="25"/>
        <v>58</v>
      </c>
      <c r="W93" s="12"/>
    </row>
    <row r="94" spans="1:23" ht="14.25" hidden="1" outlineLevel="1" thickBot="1" thickTop="1">
      <c r="A94" s="10"/>
      <c r="B94" s="32">
        <v>3</v>
      </c>
      <c r="C94" s="24">
        <v>2</v>
      </c>
      <c r="D94" s="24">
        <v>4</v>
      </c>
      <c r="E94" s="24">
        <v>3</v>
      </c>
      <c r="F94" s="24">
        <v>3</v>
      </c>
      <c r="G94" s="24">
        <v>3</v>
      </c>
      <c r="H94" s="24">
        <v>2</v>
      </c>
      <c r="I94" s="24">
        <v>2</v>
      </c>
      <c r="J94" s="24">
        <v>3</v>
      </c>
      <c r="K94" s="24">
        <v>2</v>
      </c>
      <c r="L94" s="24">
        <v>2</v>
      </c>
      <c r="M94" s="24">
        <v>1</v>
      </c>
      <c r="N94" s="24">
        <v>2</v>
      </c>
      <c r="O94" s="24">
        <v>1</v>
      </c>
      <c r="P94" s="24">
        <v>1</v>
      </c>
      <c r="Q94" s="24">
        <v>3</v>
      </c>
      <c r="R94" s="24">
        <v>1</v>
      </c>
      <c r="S94" s="33">
        <v>1</v>
      </c>
      <c r="T94" s="26">
        <f t="shared" si="25"/>
        <v>39</v>
      </c>
      <c r="W94" s="12"/>
    </row>
    <row r="95" spans="1:23" ht="14.25" hidden="1" outlineLevel="1" thickBot="1" thickTop="1">
      <c r="A95" s="10"/>
      <c r="B95" s="32">
        <v>3</v>
      </c>
      <c r="C95" s="24">
        <v>2</v>
      </c>
      <c r="D95" s="24">
        <v>2</v>
      </c>
      <c r="E95" s="24">
        <v>2</v>
      </c>
      <c r="F95" s="24">
        <v>3</v>
      </c>
      <c r="G95" s="24">
        <v>2</v>
      </c>
      <c r="H95" s="24">
        <v>2</v>
      </c>
      <c r="I95" s="24">
        <v>2</v>
      </c>
      <c r="J95" s="24">
        <v>1</v>
      </c>
      <c r="K95" s="24">
        <v>3</v>
      </c>
      <c r="L95" s="24">
        <v>2</v>
      </c>
      <c r="M95" s="24">
        <v>7</v>
      </c>
      <c r="N95" s="24">
        <v>4</v>
      </c>
      <c r="O95" s="24">
        <v>1</v>
      </c>
      <c r="P95" s="24">
        <v>1</v>
      </c>
      <c r="Q95" s="24">
        <v>3</v>
      </c>
      <c r="R95" s="24">
        <v>3</v>
      </c>
      <c r="S95" s="33">
        <v>1</v>
      </c>
      <c r="T95" s="26">
        <f t="shared" si="25"/>
        <v>44</v>
      </c>
      <c r="W95" s="12"/>
    </row>
    <row r="96" spans="1:23" ht="14.25" hidden="1" outlineLevel="1" thickBot="1" thickTop="1">
      <c r="A96" s="10"/>
      <c r="B96" s="34">
        <v>2</v>
      </c>
      <c r="C96" s="29">
        <v>2</v>
      </c>
      <c r="D96" s="29">
        <v>2</v>
      </c>
      <c r="E96" s="29">
        <v>4</v>
      </c>
      <c r="F96" s="29">
        <v>3</v>
      </c>
      <c r="G96" s="29">
        <v>7</v>
      </c>
      <c r="H96" s="29">
        <v>3</v>
      </c>
      <c r="I96" s="29">
        <v>3</v>
      </c>
      <c r="J96" s="29">
        <v>1</v>
      </c>
      <c r="K96" s="29">
        <v>2</v>
      </c>
      <c r="L96" s="29">
        <v>2</v>
      </c>
      <c r="M96" s="29">
        <v>1</v>
      </c>
      <c r="N96" s="29">
        <v>5</v>
      </c>
      <c r="O96" s="29">
        <v>1</v>
      </c>
      <c r="P96" s="29">
        <v>2</v>
      </c>
      <c r="Q96" s="29">
        <v>2</v>
      </c>
      <c r="R96" s="29">
        <v>2</v>
      </c>
      <c r="S96" s="35">
        <v>1</v>
      </c>
      <c r="T96" s="26">
        <f t="shared" si="25"/>
        <v>45</v>
      </c>
      <c r="W96" s="12"/>
    </row>
    <row r="97" spans="1:23" ht="14.25" collapsed="1" thickBot="1" thickTop="1">
      <c r="A97" s="10" t="s">
        <v>29</v>
      </c>
      <c r="B97" s="19">
        <f aca="true" t="shared" si="26" ref="B97:T97">AVERAGE(B98:B103)</f>
        <v>1.6666666666666667</v>
      </c>
      <c r="C97" s="19">
        <f t="shared" si="26"/>
        <v>3.3333333333333335</v>
      </c>
      <c r="D97" s="19">
        <f t="shared" si="26"/>
        <v>2.8333333333333335</v>
      </c>
      <c r="E97" s="19">
        <f t="shared" si="26"/>
        <v>2.1666666666666665</v>
      </c>
      <c r="F97" s="19">
        <f t="shared" si="26"/>
        <v>2.8333333333333335</v>
      </c>
      <c r="G97" s="19">
        <f t="shared" si="26"/>
        <v>2.8333333333333335</v>
      </c>
      <c r="H97" s="19">
        <f t="shared" si="26"/>
        <v>1.8333333333333333</v>
      </c>
      <c r="I97" s="19">
        <f t="shared" si="26"/>
        <v>3.8333333333333335</v>
      </c>
      <c r="J97" s="19">
        <f t="shared" si="26"/>
        <v>3.5</v>
      </c>
      <c r="K97" s="19">
        <f t="shared" si="26"/>
        <v>1.8333333333333333</v>
      </c>
      <c r="L97" s="19">
        <f t="shared" si="26"/>
        <v>3.3333333333333335</v>
      </c>
      <c r="M97" s="19">
        <f t="shared" si="26"/>
        <v>3.5</v>
      </c>
      <c r="N97" s="19">
        <f t="shared" si="26"/>
        <v>2.8333333333333335</v>
      </c>
      <c r="O97" s="19">
        <f t="shared" si="26"/>
        <v>2.6666666666666665</v>
      </c>
      <c r="P97" s="19">
        <f t="shared" si="26"/>
        <v>2</v>
      </c>
      <c r="Q97" s="19">
        <f t="shared" si="26"/>
        <v>2.3333333333333335</v>
      </c>
      <c r="R97" s="19">
        <f t="shared" si="26"/>
        <v>2.3333333333333335</v>
      </c>
      <c r="S97" s="19">
        <f t="shared" si="26"/>
        <v>1.8333333333333333</v>
      </c>
      <c r="T97" s="31">
        <f t="shared" si="26"/>
        <v>47.5</v>
      </c>
      <c r="U97" s="21"/>
      <c r="W97" s="12"/>
    </row>
    <row r="98" spans="1:23" ht="14.25" hidden="1" outlineLevel="1" thickBot="1" thickTop="1">
      <c r="A98" s="10"/>
      <c r="B98" s="32">
        <v>2</v>
      </c>
      <c r="C98" s="24">
        <v>4</v>
      </c>
      <c r="D98" s="24">
        <v>3</v>
      </c>
      <c r="E98" s="24">
        <v>2</v>
      </c>
      <c r="F98" s="24">
        <v>4</v>
      </c>
      <c r="G98" s="24">
        <v>2</v>
      </c>
      <c r="H98" s="24">
        <v>1</v>
      </c>
      <c r="I98" s="24">
        <v>5</v>
      </c>
      <c r="J98" s="24">
        <v>5</v>
      </c>
      <c r="K98" s="24">
        <v>1</v>
      </c>
      <c r="L98" s="24">
        <v>2</v>
      </c>
      <c r="M98" s="24">
        <v>1</v>
      </c>
      <c r="N98" s="24">
        <v>5</v>
      </c>
      <c r="O98" s="24">
        <v>1</v>
      </c>
      <c r="P98" s="24">
        <v>4</v>
      </c>
      <c r="Q98" s="24">
        <v>2</v>
      </c>
      <c r="R98" s="24">
        <v>3</v>
      </c>
      <c r="S98" s="33">
        <v>1</v>
      </c>
      <c r="T98" s="26">
        <f aca="true" t="shared" si="27" ref="T98:T103">SUM(B98:S98)</f>
        <v>48</v>
      </c>
      <c r="W98" s="12"/>
    </row>
    <row r="99" spans="1:23" ht="14.25" hidden="1" outlineLevel="1" thickBot="1" thickTop="1">
      <c r="A99" s="10"/>
      <c r="B99" s="32">
        <v>1</v>
      </c>
      <c r="C99" s="24">
        <v>6</v>
      </c>
      <c r="D99" s="24">
        <v>3</v>
      </c>
      <c r="E99" s="24">
        <v>2</v>
      </c>
      <c r="F99" s="24">
        <v>2</v>
      </c>
      <c r="G99" s="24">
        <v>2</v>
      </c>
      <c r="H99" s="24">
        <v>2</v>
      </c>
      <c r="I99" s="24">
        <v>3</v>
      </c>
      <c r="J99" s="24">
        <v>1</v>
      </c>
      <c r="K99" s="24">
        <v>3</v>
      </c>
      <c r="L99" s="24">
        <v>4</v>
      </c>
      <c r="M99" s="24">
        <v>5</v>
      </c>
      <c r="N99" s="24">
        <v>2</v>
      </c>
      <c r="O99" s="24">
        <v>3</v>
      </c>
      <c r="P99" s="24">
        <v>3</v>
      </c>
      <c r="Q99" s="24">
        <v>3</v>
      </c>
      <c r="R99" s="24">
        <v>2</v>
      </c>
      <c r="S99" s="33">
        <v>3</v>
      </c>
      <c r="T99" s="26">
        <f t="shared" si="27"/>
        <v>50</v>
      </c>
      <c r="W99" s="12"/>
    </row>
    <row r="100" spans="1:23" ht="14.25" hidden="1" outlineLevel="1" thickBot="1" thickTop="1">
      <c r="A100" s="10"/>
      <c r="B100" s="32">
        <v>1</v>
      </c>
      <c r="C100" s="24">
        <v>2</v>
      </c>
      <c r="D100" s="24">
        <v>3</v>
      </c>
      <c r="E100" s="24">
        <v>3</v>
      </c>
      <c r="F100" s="24">
        <v>3</v>
      </c>
      <c r="G100" s="24">
        <v>3</v>
      </c>
      <c r="H100" s="24">
        <v>1</v>
      </c>
      <c r="I100" s="24">
        <v>7</v>
      </c>
      <c r="J100" s="24">
        <v>1</v>
      </c>
      <c r="K100" s="24">
        <v>1</v>
      </c>
      <c r="L100" s="24">
        <v>2</v>
      </c>
      <c r="M100" s="24">
        <v>2</v>
      </c>
      <c r="N100" s="24">
        <v>2</v>
      </c>
      <c r="O100" s="24">
        <v>2</v>
      </c>
      <c r="P100" s="24">
        <v>2</v>
      </c>
      <c r="Q100" s="24">
        <v>2</v>
      </c>
      <c r="R100" s="24">
        <v>3</v>
      </c>
      <c r="S100" s="33">
        <v>3</v>
      </c>
      <c r="T100" s="26">
        <f t="shared" si="27"/>
        <v>43</v>
      </c>
      <c r="W100" s="12"/>
    </row>
    <row r="101" spans="1:23" ht="14.25" hidden="1" outlineLevel="1" thickBot="1" thickTop="1">
      <c r="A101" s="10"/>
      <c r="B101" s="32">
        <v>2</v>
      </c>
      <c r="C101" s="24">
        <v>3</v>
      </c>
      <c r="D101" s="24">
        <v>3</v>
      </c>
      <c r="E101" s="24">
        <v>3</v>
      </c>
      <c r="F101" s="24">
        <v>2</v>
      </c>
      <c r="G101" s="24">
        <v>5</v>
      </c>
      <c r="H101" s="24">
        <v>3</v>
      </c>
      <c r="I101" s="24">
        <v>3</v>
      </c>
      <c r="J101" s="24">
        <v>4</v>
      </c>
      <c r="K101" s="24">
        <v>2</v>
      </c>
      <c r="L101" s="24">
        <v>2</v>
      </c>
      <c r="M101" s="24">
        <v>4</v>
      </c>
      <c r="N101" s="24">
        <v>2</v>
      </c>
      <c r="O101" s="24">
        <v>4</v>
      </c>
      <c r="P101" s="24">
        <v>1</v>
      </c>
      <c r="Q101" s="24">
        <v>2</v>
      </c>
      <c r="R101" s="24">
        <v>2</v>
      </c>
      <c r="S101" s="33">
        <v>1</v>
      </c>
      <c r="T101" s="26">
        <f t="shared" si="27"/>
        <v>48</v>
      </c>
      <c r="W101" s="12"/>
    </row>
    <row r="102" spans="1:23" ht="14.25" hidden="1" outlineLevel="1" thickBot="1" thickTop="1">
      <c r="A102" s="10"/>
      <c r="B102" s="32">
        <v>2</v>
      </c>
      <c r="C102" s="24">
        <v>3</v>
      </c>
      <c r="D102" s="24">
        <v>3</v>
      </c>
      <c r="E102" s="24">
        <v>2</v>
      </c>
      <c r="F102" s="24">
        <v>3</v>
      </c>
      <c r="G102" s="24">
        <v>3</v>
      </c>
      <c r="H102" s="24">
        <v>2</v>
      </c>
      <c r="I102" s="24">
        <v>3</v>
      </c>
      <c r="J102" s="24">
        <v>4</v>
      </c>
      <c r="K102" s="24">
        <v>2</v>
      </c>
      <c r="L102" s="24">
        <v>7</v>
      </c>
      <c r="M102" s="24">
        <v>2</v>
      </c>
      <c r="N102" s="24">
        <v>3</v>
      </c>
      <c r="O102" s="24">
        <v>1</v>
      </c>
      <c r="P102" s="24">
        <v>1</v>
      </c>
      <c r="Q102" s="24">
        <v>3</v>
      </c>
      <c r="R102" s="24">
        <v>2</v>
      </c>
      <c r="S102" s="33">
        <v>2</v>
      </c>
      <c r="T102" s="26">
        <f t="shared" si="27"/>
        <v>48</v>
      </c>
      <c r="W102" s="12"/>
    </row>
    <row r="103" spans="1:23" ht="14.25" hidden="1" outlineLevel="1" thickBot="1" thickTop="1">
      <c r="A103" s="10"/>
      <c r="B103" s="34">
        <v>2</v>
      </c>
      <c r="C103" s="29">
        <v>2</v>
      </c>
      <c r="D103" s="29">
        <v>2</v>
      </c>
      <c r="E103" s="29">
        <v>1</v>
      </c>
      <c r="F103" s="29">
        <v>3</v>
      </c>
      <c r="G103" s="29">
        <v>2</v>
      </c>
      <c r="H103" s="29">
        <v>2</v>
      </c>
      <c r="I103" s="29">
        <v>2</v>
      </c>
      <c r="J103" s="29">
        <v>6</v>
      </c>
      <c r="K103" s="29">
        <v>2</v>
      </c>
      <c r="L103" s="29">
        <v>3</v>
      </c>
      <c r="M103" s="29">
        <v>7</v>
      </c>
      <c r="N103" s="29">
        <v>3</v>
      </c>
      <c r="O103" s="29">
        <v>5</v>
      </c>
      <c r="P103" s="29">
        <v>1</v>
      </c>
      <c r="Q103" s="29">
        <v>2</v>
      </c>
      <c r="R103" s="29">
        <v>2</v>
      </c>
      <c r="S103" s="35">
        <v>1</v>
      </c>
      <c r="T103" s="26">
        <f t="shared" si="27"/>
        <v>48</v>
      </c>
      <c r="W103" s="12"/>
    </row>
    <row r="104" spans="1:23" ht="14.25" collapsed="1" thickBot="1" thickTop="1">
      <c r="A104" s="10" t="s">
        <v>48</v>
      </c>
      <c r="B104" s="19">
        <f aca="true" t="shared" si="28" ref="B104:T104">AVERAGE(B105:B110)</f>
        <v>2</v>
      </c>
      <c r="C104" s="19">
        <f t="shared" si="28"/>
        <v>1.6666666666666667</v>
      </c>
      <c r="D104" s="19">
        <f t="shared" si="28"/>
        <v>2.6666666666666665</v>
      </c>
      <c r="E104" s="19">
        <f t="shared" si="28"/>
        <v>1.3333333333333333</v>
      </c>
      <c r="F104" s="19">
        <f t="shared" si="28"/>
        <v>2.6666666666666665</v>
      </c>
      <c r="G104" s="19">
        <f t="shared" si="28"/>
        <v>3.6666666666666665</v>
      </c>
      <c r="H104" s="19">
        <f t="shared" si="28"/>
        <v>1.8333333333333333</v>
      </c>
      <c r="I104" s="19">
        <f t="shared" si="28"/>
        <v>3</v>
      </c>
      <c r="J104" s="19">
        <f t="shared" si="28"/>
        <v>1.3333333333333333</v>
      </c>
      <c r="K104" s="19">
        <f t="shared" si="28"/>
        <v>4.166666666666667</v>
      </c>
      <c r="L104" s="19">
        <f t="shared" si="28"/>
        <v>3.6666666666666665</v>
      </c>
      <c r="M104" s="19">
        <f t="shared" si="28"/>
        <v>5.166666666666667</v>
      </c>
      <c r="N104" s="19">
        <f t="shared" si="28"/>
        <v>2.6666666666666665</v>
      </c>
      <c r="O104" s="19">
        <f t="shared" si="28"/>
        <v>2.8333333333333335</v>
      </c>
      <c r="P104" s="19">
        <f t="shared" si="28"/>
        <v>3.1666666666666665</v>
      </c>
      <c r="Q104" s="19">
        <f t="shared" si="28"/>
        <v>2.3333333333333335</v>
      </c>
      <c r="R104" s="19">
        <f t="shared" si="28"/>
        <v>2.6666666666666665</v>
      </c>
      <c r="S104" s="19">
        <f t="shared" si="28"/>
        <v>1.1666666666666667</v>
      </c>
      <c r="T104" s="31">
        <f t="shared" si="28"/>
        <v>48</v>
      </c>
      <c r="U104" s="21"/>
      <c r="W104" s="12"/>
    </row>
    <row r="105" spans="1:23" ht="14.25" hidden="1" outlineLevel="1" thickBot="1" thickTop="1">
      <c r="A105" s="10"/>
      <c r="B105" s="32">
        <v>2</v>
      </c>
      <c r="C105" s="24">
        <v>2</v>
      </c>
      <c r="D105" s="24">
        <v>2</v>
      </c>
      <c r="E105" s="24">
        <v>2</v>
      </c>
      <c r="F105" s="24">
        <v>3</v>
      </c>
      <c r="G105" s="24">
        <v>2</v>
      </c>
      <c r="H105" s="24">
        <v>3</v>
      </c>
      <c r="I105" s="24">
        <v>4</v>
      </c>
      <c r="J105" s="24">
        <v>3</v>
      </c>
      <c r="K105" s="24">
        <v>4</v>
      </c>
      <c r="L105" s="24">
        <v>3</v>
      </c>
      <c r="M105" s="24">
        <v>7</v>
      </c>
      <c r="N105" s="24">
        <v>2</v>
      </c>
      <c r="O105" s="24">
        <v>6</v>
      </c>
      <c r="P105" s="24">
        <v>1</v>
      </c>
      <c r="Q105" s="24">
        <v>2</v>
      </c>
      <c r="R105" s="24">
        <v>2</v>
      </c>
      <c r="S105" s="33">
        <v>1</v>
      </c>
      <c r="T105" s="26">
        <f aca="true" t="shared" si="29" ref="T105:T110">SUM(B105:S105)</f>
        <v>51</v>
      </c>
      <c r="W105" s="12"/>
    </row>
    <row r="106" spans="1:23" ht="14.25" hidden="1" outlineLevel="1" thickBot="1" thickTop="1">
      <c r="A106" s="10"/>
      <c r="B106" s="32">
        <v>1</v>
      </c>
      <c r="C106" s="24">
        <v>1</v>
      </c>
      <c r="D106" s="24">
        <v>3</v>
      </c>
      <c r="E106" s="24">
        <v>1</v>
      </c>
      <c r="F106" s="24">
        <v>2</v>
      </c>
      <c r="G106" s="24">
        <v>3</v>
      </c>
      <c r="H106" s="24">
        <v>2</v>
      </c>
      <c r="I106" s="24">
        <v>2</v>
      </c>
      <c r="J106" s="24">
        <v>1</v>
      </c>
      <c r="K106" s="24">
        <v>4</v>
      </c>
      <c r="L106" s="24">
        <v>3</v>
      </c>
      <c r="M106" s="24">
        <v>3</v>
      </c>
      <c r="N106" s="24">
        <v>3</v>
      </c>
      <c r="O106" s="24">
        <v>1</v>
      </c>
      <c r="P106" s="24">
        <v>7</v>
      </c>
      <c r="Q106" s="24">
        <v>2</v>
      </c>
      <c r="R106" s="24">
        <v>4</v>
      </c>
      <c r="S106" s="33">
        <v>1</v>
      </c>
      <c r="T106" s="26">
        <f t="shared" si="29"/>
        <v>44</v>
      </c>
      <c r="W106" s="12"/>
    </row>
    <row r="107" spans="1:23" ht="14.25" hidden="1" outlineLevel="1" thickBot="1" thickTop="1">
      <c r="A107" s="10"/>
      <c r="B107" s="32">
        <v>3</v>
      </c>
      <c r="C107" s="24">
        <v>2</v>
      </c>
      <c r="D107" s="24">
        <v>2</v>
      </c>
      <c r="E107" s="24">
        <v>1</v>
      </c>
      <c r="F107" s="24">
        <v>3</v>
      </c>
      <c r="G107" s="24">
        <v>3</v>
      </c>
      <c r="H107" s="24">
        <v>2</v>
      </c>
      <c r="I107" s="24">
        <v>2</v>
      </c>
      <c r="J107" s="24">
        <v>1</v>
      </c>
      <c r="K107" s="24">
        <v>6</v>
      </c>
      <c r="L107" s="24">
        <v>7</v>
      </c>
      <c r="M107" s="24">
        <v>6</v>
      </c>
      <c r="N107" s="24">
        <v>3</v>
      </c>
      <c r="O107" s="24">
        <v>1</v>
      </c>
      <c r="P107" s="24">
        <v>5</v>
      </c>
      <c r="Q107" s="24">
        <v>3</v>
      </c>
      <c r="R107" s="24">
        <v>2</v>
      </c>
      <c r="S107" s="33">
        <v>1</v>
      </c>
      <c r="T107" s="26">
        <f t="shared" si="29"/>
        <v>53</v>
      </c>
      <c r="W107" s="12"/>
    </row>
    <row r="108" spans="1:23" ht="14.25" hidden="1" outlineLevel="1" thickBot="1" thickTop="1">
      <c r="A108" s="10"/>
      <c r="B108" s="32">
        <v>1</v>
      </c>
      <c r="C108" s="24">
        <v>1</v>
      </c>
      <c r="D108" s="24">
        <v>3</v>
      </c>
      <c r="E108" s="24">
        <v>1</v>
      </c>
      <c r="F108" s="24">
        <v>3</v>
      </c>
      <c r="G108" s="24">
        <v>3</v>
      </c>
      <c r="H108" s="24">
        <v>1</v>
      </c>
      <c r="I108" s="24">
        <v>5</v>
      </c>
      <c r="J108" s="24">
        <v>1</v>
      </c>
      <c r="K108" s="24">
        <v>7</v>
      </c>
      <c r="L108" s="24">
        <v>3</v>
      </c>
      <c r="M108" s="24">
        <v>7</v>
      </c>
      <c r="N108" s="24">
        <v>3</v>
      </c>
      <c r="O108" s="24">
        <v>3</v>
      </c>
      <c r="P108" s="24">
        <v>4</v>
      </c>
      <c r="Q108" s="24">
        <v>2</v>
      </c>
      <c r="R108" s="24">
        <v>3</v>
      </c>
      <c r="S108" s="33">
        <v>2</v>
      </c>
      <c r="T108" s="26">
        <f t="shared" si="29"/>
        <v>53</v>
      </c>
      <c r="W108" s="12"/>
    </row>
    <row r="109" spans="1:23" ht="14.25" hidden="1" outlineLevel="1" thickBot="1" thickTop="1">
      <c r="A109" s="10"/>
      <c r="B109" s="32">
        <v>2</v>
      </c>
      <c r="C109" s="24">
        <v>2</v>
      </c>
      <c r="D109" s="24">
        <v>4</v>
      </c>
      <c r="E109" s="24">
        <v>1</v>
      </c>
      <c r="F109" s="24">
        <v>3</v>
      </c>
      <c r="G109" s="24">
        <v>4</v>
      </c>
      <c r="H109" s="24">
        <v>1</v>
      </c>
      <c r="I109" s="24">
        <v>3</v>
      </c>
      <c r="J109" s="24">
        <v>1</v>
      </c>
      <c r="K109" s="24">
        <v>2</v>
      </c>
      <c r="L109" s="24">
        <v>3</v>
      </c>
      <c r="M109" s="24">
        <v>5</v>
      </c>
      <c r="N109" s="24">
        <v>3</v>
      </c>
      <c r="O109" s="24">
        <v>1</v>
      </c>
      <c r="P109" s="24">
        <v>1</v>
      </c>
      <c r="Q109" s="24">
        <v>3</v>
      </c>
      <c r="R109" s="24">
        <v>3</v>
      </c>
      <c r="S109" s="33">
        <v>1</v>
      </c>
      <c r="T109" s="26">
        <f t="shared" si="29"/>
        <v>43</v>
      </c>
      <c r="W109" s="12"/>
    </row>
    <row r="110" spans="1:23" ht="14.25" hidden="1" outlineLevel="1" thickBot="1" thickTop="1">
      <c r="A110" s="10"/>
      <c r="B110" s="34">
        <v>3</v>
      </c>
      <c r="C110" s="29">
        <v>2</v>
      </c>
      <c r="D110" s="29">
        <v>2</v>
      </c>
      <c r="E110" s="29">
        <v>2</v>
      </c>
      <c r="F110" s="29">
        <v>2</v>
      </c>
      <c r="G110" s="29">
        <v>7</v>
      </c>
      <c r="H110" s="29">
        <v>2</v>
      </c>
      <c r="I110" s="29">
        <v>2</v>
      </c>
      <c r="J110" s="29">
        <v>1</v>
      </c>
      <c r="K110" s="29">
        <v>2</v>
      </c>
      <c r="L110" s="29">
        <v>3</v>
      </c>
      <c r="M110" s="29">
        <v>3</v>
      </c>
      <c r="N110" s="29">
        <v>2</v>
      </c>
      <c r="O110" s="29">
        <v>5</v>
      </c>
      <c r="P110" s="29">
        <v>1</v>
      </c>
      <c r="Q110" s="29">
        <v>2</v>
      </c>
      <c r="R110" s="29">
        <v>2</v>
      </c>
      <c r="S110" s="35">
        <v>1</v>
      </c>
      <c r="T110" s="26">
        <f t="shared" si="29"/>
        <v>44</v>
      </c>
      <c r="W110" s="12"/>
    </row>
    <row r="111" spans="1:23" ht="14.25" collapsed="1" thickBot="1" thickTop="1">
      <c r="A111" s="10" t="s">
        <v>30</v>
      </c>
      <c r="B111" s="19">
        <f aca="true" t="shared" si="30" ref="B111:T111">AVERAGE(B112:B117)</f>
        <v>2.3333333333333335</v>
      </c>
      <c r="C111" s="19">
        <f t="shared" si="30"/>
        <v>2.3333333333333335</v>
      </c>
      <c r="D111" s="19">
        <f t="shared" si="30"/>
        <v>2.3333333333333335</v>
      </c>
      <c r="E111" s="19">
        <f t="shared" si="30"/>
        <v>2.3333333333333335</v>
      </c>
      <c r="F111" s="19">
        <f t="shared" si="30"/>
        <v>2.6666666666666665</v>
      </c>
      <c r="G111" s="19">
        <f t="shared" si="30"/>
        <v>3.6666666666666665</v>
      </c>
      <c r="H111" s="19">
        <f t="shared" si="30"/>
        <v>2.6666666666666665</v>
      </c>
      <c r="I111" s="19">
        <f t="shared" si="30"/>
        <v>3</v>
      </c>
      <c r="J111" s="19">
        <f t="shared" si="30"/>
        <v>3.5</v>
      </c>
      <c r="K111" s="19">
        <f t="shared" si="30"/>
        <v>3.6666666666666665</v>
      </c>
      <c r="L111" s="19">
        <f t="shared" si="30"/>
        <v>2.6666666666666665</v>
      </c>
      <c r="M111" s="19">
        <f t="shared" si="30"/>
        <v>4.333333333333333</v>
      </c>
      <c r="N111" s="19">
        <f t="shared" si="30"/>
        <v>3.3333333333333335</v>
      </c>
      <c r="O111" s="19">
        <f t="shared" si="30"/>
        <v>1.5</v>
      </c>
      <c r="P111" s="19">
        <f t="shared" si="30"/>
        <v>1.8333333333333333</v>
      </c>
      <c r="Q111" s="19">
        <f t="shared" si="30"/>
        <v>2.6666666666666665</v>
      </c>
      <c r="R111" s="19">
        <f t="shared" si="30"/>
        <v>1.8333333333333333</v>
      </c>
      <c r="S111" s="19">
        <f t="shared" si="30"/>
        <v>1.8333333333333333</v>
      </c>
      <c r="T111" s="31">
        <f t="shared" si="30"/>
        <v>48.5</v>
      </c>
      <c r="U111" s="21"/>
      <c r="W111" s="12"/>
    </row>
    <row r="112" spans="1:23" ht="14.25" hidden="1" outlineLevel="1" thickBot="1" thickTop="1">
      <c r="A112" s="10"/>
      <c r="B112" s="32">
        <v>3</v>
      </c>
      <c r="C112" s="24">
        <v>2</v>
      </c>
      <c r="D112" s="24">
        <v>3</v>
      </c>
      <c r="E112" s="24">
        <v>3</v>
      </c>
      <c r="F112" s="24">
        <v>2</v>
      </c>
      <c r="G112" s="24">
        <v>2</v>
      </c>
      <c r="H112" s="24">
        <v>2</v>
      </c>
      <c r="I112" s="24">
        <v>3</v>
      </c>
      <c r="J112" s="24">
        <v>1</v>
      </c>
      <c r="K112" s="24">
        <v>4</v>
      </c>
      <c r="L112" s="24">
        <v>3</v>
      </c>
      <c r="M112" s="24">
        <v>7</v>
      </c>
      <c r="N112" s="24">
        <v>3</v>
      </c>
      <c r="O112" s="24">
        <v>1</v>
      </c>
      <c r="P112" s="24">
        <v>4</v>
      </c>
      <c r="Q112" s="24">
        <v>2</v>
      </c>
      <c r="R112" s="24">
        <v>2</v>
      </c>
      <c r="S112" s="33">
        <v>1</v>
      </c>
      <c r="T112" s="26">
        <f aca="true" t="shared" si="31" ref="T112:T117">SUM(B112:S112)</f>
        <v>48</v>
      </c>
      <c r="W112" s="12"/>
    </row>
    <row r="113" spans="1:23" ht="14.25" hidden="1" outlineLevel="1" thickBot="1" thickTop="1">
      <c r="A113" s="10"/>
      <c r="B113" s="32">
        <v>1</v>
      </c>
      <c r="C113" s="24">
        <v>2</v>
      </c>
      <c r="D113" s="24">
        <v>2</v>
      </c>
      <c r="E113" s="24">
        <v>2</v>
      </c>
      <c r="F113" s="24">
        <v>2</v>
      </c>
      <c r="G113" s="24">
        <v>2</v>
      </c>
      <c r="H113" s="24">
        <v>6</v>
      </c>
      <c r="I113" s="24">
        <v>2</v>
      </c>
      <c r="J113" s="24">
        <v>7</v>
      </c>
      <c r="K113" s="24">
        <v>2</v>
      </c>
      <c r="L113" s="24">
        <v>3</v>
      </c>
      <c r="M113" s="24">
        <v>4</v>
      </c>
      <c r="N113" s="24">
        <v>4</v>
      </c>
      <c r="O113" s="24">
        <v>1</v>
      </c>
      <c r="P113" s="24">
        <v>1</v>
      </c>
      <c r="Q113" s="24">
        <v>3</v>
      </c>
      <c r="R113" s="24">
        <v>2</v>
      </c>
      <c r="S113" s="33">
        <v>4</v>
      </c>
      <c r="T113" s="26">
        <f t="shared" si="31"/>
        <v>50</v>
      </c>
      <c r="W113" s="12"/>
    </row>
    <row r="114" spans="1:23" ht="14.25" hidden="1" outlineLevel="1" thickBot="1" thickTop="1">
      <c r="A114" s="10"/>
      <c r="B114" s="32">
        <v>3</v>
      </c>
      <c r="C114" s="24">
        <v>4</v>
      </c>
      <c r="D114" s="24">
        <v>2</v>
      </c>
      <c r="E114" s="24">
        <v>2</v>
      </c>
      <c r="F114" s="24">
        <v>3</v>
      </c>
      <c r="G114" s="24">
        <v>7</v>
      </c>
      <c r="H114" s="24">
        <v>2</v>
      </c>
      <c r="I114" s="24">
        <v>7</v>
      </c>
      <c r="J114" s="24">
        <v>3</v>
      </c>
      <c r="K114" s="24">
        <v>5</v>
      </c>
      <c r="L114" s="24">
        <v>3</v>
      </c>
      <c r="M114" s="24">
        <v>4</v>
      </c>
      <c r="N114" s="24">
        <v>3</v>
      </c>
      <c r="O114" s="24">
        <v>1</v>
      </c>
      <c r="P114" s="24">
        <v>1</v>
      </c>
      <c r="Q114" s="24">
        <v>2</v>
      </c>
      <c r="R114" s="24">
        <v>1</v>
      </c>
      <c r="S114" s="33">
        <v>2</v>
      </c>
      <c r="T114" s="26">
        <f t="shared" si="31"/>
        <v>55</v>
      </c>
      <c r="W114" s="12"/>
    </row>
    <row r="115" spans="1:23" ht="14.25" hidden="1" outlineLevel="1" thickBot="1" thickTop="1">
      <c r="A115" s="10"/>
      <c r="B115" s="32">
        <v>3</v>
      </c>
      <c r="C115" s="24">
        <v>3</v>
      </c>
      <c r="D115" s="24">
        <v>3</v>
      </c>
      <c r="E115" s="24">
        <v>2</v>
      </c>
      <c r="F115" s="24">
        <v>3</v>
      </c>
      <c r="G115" s="24">
        <v>4</v>
      </c>
      <c r="H115" s="24">
        <v>2</v>
      </c>
      <c r="I115" s="24">
        <v>2</v>
      </c>
      <c r="J115" s="24">
        <v>3</v>
      </c>
      <c r="K115" s="24">
        <v>2</v>
      </c>
      <c r="L115" s="24">
        <v>3</v>
      </c>
      <c r="M115" s="24">
        <v>1</v>
      </c>
      <c r="N115" s="24">
        <v>4</v>
      </c>
      <c r="O115" s="24">
        <v>2</v>
      </c>
      <c r="P115" s="24">
        <v>1</v>
      </c>
      <c r="Q115" s="24">
        <v>2</v>
      </c>
      <c r="R115" s="24">
        <v>2</v>
      </c>
      <c r="S115" s="33">
        <v>1</v>
      </c>
      <c r="T115" s="26">
        <f t="shared" si="31"/>
        <v>43</v>
      </c>
      <c r="W115" s="12"/>
    </row>
    <row r="116" spans="1:23" ht="14.25" hidden="1" outlineLevel="1" thickBot="1" thickTop="1">
      <c r="A116" s="10"/>
      <c r="B116" s="32">
        <v>1</v>
      </c>
      <c r="C116" s="24">
        <v>2</v>
      </c>
      <c r="D116" s="24">
        <v>2</v>
      </c>
      <c r="E116" s="24">
        <v>3</v>
      </c>
      <c r="F116" s="24">
        <v>3</v>
      </c>
      <c r="G116" s="24">
        <v>3</v>
      </c>
      <c r="H116" s="24">
        <v>2</v>
      </c>
      <c r="I116" s="24">
        <v>2</v>
      </c>
      <c r="J116" s="24">
        <v>5</v>
      </c>
      <c r="K116" s="24">
        <v>7</v>
      </c>
      <c r="L116" s="24">
        <v>1</v>
      </c>
      <c r="M116" s="24">
        <v>7</v>
      </c>
      <c r="N116" s="24">
        <v>4</v>
      </c>
      <c r="O116" s="24">
        <v>2</v>
      </c>
      <c r="P116" s="24">
        <v>1</v>
      </c>
      <c r="Q116" s="24">
        <v>5</v>
      </c>
      <c r="R116" s="24">
        <v>3</v>
      </c>
      <c r="S116" s="33">
        <v>2</v>
      </c>
      <c r="T116" s="26">
        <f t="shared" si="31"/>
        <v>55</v>
      </c>
      <c r="W116" s="12"/>
    </row>
    <row r="117" spans="1:23" ht="14.25" hidden="1" outlineLevel="1" thickBot="1" thickTop="1">
      <c r="A117" s="10"/>
      <c r="B117" s="34">
        <v>3</v>
      </c>
      <c r="C117" s="29">
        <v>1</v>
      </c>
      <c r="D117" s="29">
        <v>2</v>
      </c>
      <c r="E117" s="29">
        <v>2</v>
      </c>
      <c r="F117" s="29">
        <v>3</v>
      </c>
      <c r="G117" s="29">
        <v>4</v>
      </c>
      <c r="H117" s="29">
        <v>2</v>
      </c>
      <c r="I117" s="29">
        <v>2</v>
      </c>
      <c r="J117" s="29">
        <v>2</v>
      </c>
      <c r="K117" s="29">
        <v>2</v>
      </c>
      <c r="L117" s="29">
        <v>3</v>
      </c>
      <c r="M117" s="29">
        <v>3</v>
      </c>
      <c r="N117" s="29">
        <v>2</v>
      </c>
      <c r="O117" s="29">
        <v>2</v>
      </c>
      <c r="P117" s="29">
        <v>3</v>
      </c>
      <c r="Q117" s="29">
        <v>2</v>
      </c>
      <c r="R117" s="29">
        <v>1</v>
      </c>
      <c r="S117" s="35">
        <v>1</v>
      </c>
      <c r="T117" s="26">
        <f t="shared" si="31"/>
        <v>40</v>
      </c>
      <c r="W117" s="12"/>
    </row>
    <row r="118" spans="1:23" ht="14.25" collapsed="1" thickBot="1" thickTop="1">
      <c r="A118" s="10" t="s">
        <v>17</v>
      </c>
      <c r="B118" s="19">
        <f aca="true" t="shared" si="32" ref="B118:T118">AVERAGE(B119:B124)</f>
        <v>2.5</v>
      </c>
      <c r="C118" s="19">
        <f t="shared" si="32"/>
        <v>2.8333333333333335</v>
      </c>
      <c r="D118" s="19">
        <f t="shared" si="32"/>
        <v>2.8333333333333335</v>
      </c>
      <c r="E118" s="19">
        <f t="shared" si="32"/>
        <v>2</v>
      </c>
      <c r="F118" s="19">
        <f t="shared" si="32"/>
        <v>2.3333333333333335</v>
      </c>
      <c r="G118" s="19">
        <f t="shared" si="32"/>
        <v>4</v>
      </c>
      <c r="H118" s="19">
        <f t="shared" si="32"/>
        <v>2.5</v>
      </c>
      <c r="I118" s="19">
        <f t="shared" si="32"/>
        <v>2.1666666666666665</v>
      </c>
      <c r="J118" s="19">
        <f t="shared" si="32"/>
        <v>1.5</v>
      </c>
      <c r="K118" s="19">
        <f t="shared" si="32"/>
        <v>3.8333333333333335</v>
      </c>
      <c r="L118" s="19">
        <f t="shared" si="32"/>
        <v>3</v>
      </c>
      <c r="M118" s="19">
        <f t="shared" si="32"/>
        <v>4.166666666666667</v>
      </c>
      <c r="N118" s="19">
        <f t="shared" si="32"/>
        <v>2.8333333333333335</v>
      </c>
      <c r="O118" s="19">
        <f t="shared" si="32"/>
        <v>2.1666666666666665</v>
      </c>
      <c r="P118" s="19">
        <f t="shared" si="32"/>
        <v>2.8333333333333335</v>
      </c>
      <c r="Q118" s="19">
        <f t="shared" si="32"/>
        <v>2.5</v>
      </c>
      <c r="R118" s="19">
        <f t="shared" si="32"/>
        <v>1.8333333333333333</v>
      </c>
      <c r="S118" s="19">
        <f t="shared" si="32"/>
        <v>3.8333333333333335</v>
      </c>
      <c r="T118" s="31">
        <f t="shared" si="32"/>
        <v>49.666666666666664</v>
      </c>
      <c r="U118" s="21"/>
      <c r="W118" s="12"/>
    </row>
    <row r="119" spans="1:23" ht="14.25" hidden="1" outlineLevel="1" thickBot="1" thickTop="1">
      <c r="A119" s="10"/>
      <c r="B119" s="32">
        <v>3</v>
      </c>
      <c r="C119" s="24">
        <v>2</v>
      </c>
      <c r="D119" s="24">
        <v>3</v>
      </c>
      <c r="E119" s="24">
        <v>2</v>
      </c>
      <c r="F119" s="24">
        <v>2</v>
      </c>
      <c r="G119" s="24">
        <v>7</v>
      </c>
      <c r="H119" s="24">
        <v>3</v>
      </c>
      <c r="I119" s="24">
        <v>2</v>
      </c>
      <c r="J119" s="24">
        <v>1</v>
      </c>
      <c r="K119" s="24">
        <v>3</v>
      </c>
      <c r="L119" s="24">
        <v>3</v>
      </c>
      <c r="M119" s="24">
        <v>3</v>
      </c>
      <c r="N119" s="24">
        <v>2</v>
      </c>
      <c r="O119" s="24">
        <v>1</v>
      </c>
      <c r="P119" s="24">
        <v>3</v>
      </c>
      <c r="Q119" s="24">
        <v>3</v>
      </c>
      <c r="R119" s="24">
        <v>2</v>
      </c>
      <c r="S119" s="33">
        <v>4</v>
      </c>
      <c r="T119" s="26">
        <f aca="true" t="shared" si="33" ref="T119:T124">SUM(B119:S119)</f>
        <v>49</v>
      </c>
      <c r="W119" s="12"/>
    </row>
    <row r="120" spans="1:23" ht="14.25" hidden="1" outlineLevel="1" thickBot="1" thickTop="1">
      <c r="A120" s="10"/>
      <c r="B120" s="32">
        <v>3</v>
      </c>
      <c r="C120" s="24">
        <v>2</v>
      </c>
      <c r="D120" s="24">
        <v>2</v>
      </c>
      <c r="E120" s="24">
        <v>2</v>
      </c>
      <c r="F120" s="24">
        <v>3</v>
      </c>
      <c r="G120" s="24">
        <v>2</v>
      </c>
      <c r="H120" s="24">
        <v>4</v>
      </c>
      <c r="I120" s="24">
        <v>3</v>
      </c>
      <c r="J120" s="24">
        <v>4</v>
      </c>
      <c r="K120" s="24">
        <v>1</v>
      </c>
      <c r="L120" s="24">
        <v>2</v>
      </c>
      <c r="M120" s="24">
        <v>6</v>
      </c>
      <c r="N120" s="24">
        <v>3</v>
      </c>
      <c r="O120" s="24">
        <v>7</v>
      </c>
      <c r="P120" s="24">
        <v>6</v>
      </c>
      <c r="Q120" s="24">
        <v>2</v>
      </c>
      <c r="R120" s="24">
        <v>1</v>
      </c>
      <c r="S120" s="33">
        <v>7</v>
      </c>
      <c r="T120" s="26">
        <f t="shared" si="33"/>
        <v>60</v>
      </c>
      <c r="W120" s="12"/>
    </row>
    <row r="121" spans="1:23" ht="14.25" hidden="1" outlineLevel="1" thickBot="1" thickTop="1">
      <c r="A121" s="10"/>
      <c r="B121" s="32">
        <v>3</v>
      </c>
      <c r="C121" s="24">
        <v>2</v>
      </c>
      <c r="D121" s="24">
        <v>5</v>
      </c>
      <c r="E121" s="24">
        <v>2</v>
      </c>
      <c r="F121" s="24">
        <v>1</v>
      </c>
      <c r="G121" s="24">
        <v>2</v>
      </c>
      <c r="H121" s="24">
        <v>2</v>
      </c>
      <c r="I121" s="24">
        <v>2</v>
      </c>
      <c r="J121" s="24">
        <v>1</v>
      </c>
      <c r="K121" s="24">
        <v>6</v>
      </c>
      <c r="L121" s="24">
        <v>3</v>
      </c>
      <c r="M121" s="24">
        <v>2</v>
      </c>
      <c r="N121" s="24">
        <v>3</v>
      </c>
      <c r="O121" s="24">
        <v>1</v>
      </c>
      <c r="P121" s="24">
        <v>2</v>
      </c>
      <c r="Q121" s="24">
        <v>2</v>
      </c>
      <c r="R121" s="24">
        <v>2</v>
      </c>
      <c r="S121" s="33">
        <v>4</v>
      </c>
      <c r="T121" s="26">
        <f t="shared" si="33"/>
        <v>45</v>
      </c>
      <c r="W121" s="12"/>
    </row>
    <row r="122" spans="1:23" ht="14.25" hidden="1" outlineLevel="1" thickBot="1" thickTop="1">
      <c r="A122" s="10"/>
      <c r="B122" s="32">
        <v>2</v>
      </c>
      <c r="C122" s="24">
        <v>2</v>
      </c>
      <c r="D122" s="24">
        <v>2</v>
      </c>
      <c r="E122" s="24">
        <v>3</v>
      </c>
      <c r="F122" s="24">
        <v>3</v>
      </c>
      <c r="G122" s="24">
        <v>6</v>
      </c>
      <c r="H122" s="24">
        <v>2</v>
      </c>
      <c r="I122" s="24">
        <v>2</v>
      </c>
      <c r="J122" s="24">
        <v>1</v>
      </c>
      <c r="K122" s="24">
        <v>4</v>
      </c>
      <c r="L122" s="24">
        <v>2</v>
      </c>
      <c r="M122" s="24">
        <v>7</v>
      </c>
      <c r="N122" s="24">
        <v>1</v>
      </c>
      <c r="O122" s="24">
        <v>1</v>
      </c>
      <c r="P122" s="24">
        <v>3</v>
      </c>
      <c r="Q122" s="24">
        <v>3</v>
      </c>
      <c r="R122" s="24">
        <v>2</v>
      </c>
      <c r="S122" s="33">
        <v>4</v>
      </c>
      <c r="T122" s="26">
        <f t="shared" si="33"/>
        <v>50</v>
      </c>
      <c r="W122" s="12"/>
    </row>
    <row r="123" spans="1:23" ht="14.25" hidden="1" outlineLevel="1" thickBot="1" thickTop="1">
      <c r="A123" s="10"/>
      <c r="B123" s="32">
        <v>2</v>
      </c>
      <c r="C123" s="24">
        <v>2</v>
      </c>
      <c r="D123" s="24">
        <v>2</v>
      </c>
      <c r="E123" s="24">
        <v>1</v>
      </c>
      <c r="F123" s="24">
        <v>3</v>
      </c>
      <c r="G123" s="24">
        <v>2</v>
      </c>
      <c r="H123" s="24">
        <v>2</v>
      </c>
      <c r="I123" s="24">
        <v>2</v>
      </c>
      <c r="J123" s="24">
        <v>1</v>
      </c>
      <c r="K123" s="24">
        <v>2</v>
      </c>
      <c r="L123" s="24">
        <v>6</v>
      </c>
      <c r="M123" s="24">
        <v>2</v>
      </c>
      <c r="N123" s="24">
        <v>3</v>
      </c>
      <c r="O123" s="24">
        <v>2</v>
      </c>
      <c r="P123" s="24">
        <v>1</v>
      </c>
      <c r="Q123" s="24">
        <v>2</v>
      </c>
      <c r="R123" s="24">
        <v>2</v>
      </c>
      <c r="S123" s="33">
        <v>1</v>
      </c>
      <c r="T123" s="26">
        <f t="shared" si="33"/>
        <v>38</v>
      </c>
      <c r="W123" s="12"/>
    </row>
    <row r="124" spans="1:23" ht="14.25" hidden="1" outlineLevel="1" thickBot="1" thickTop="1">
      <c r="A124" s="10"/>
      <c r="B124" s="34">
        <v>2</v>
      </c>
      <c r="C124" s="29">
        <v>7</v>
      </c>
      <c r="D124" s="29">
        <v>3</v>
      </c>
      <c r="E124" s="29">
        <v>2</v>
      </c>
      <c r="F124" s="29">
        <v>2</v>
      </c>
      <c r="G124" s="29">
        <v>5</v>
      </c>
      <c r="H124" s="29">
        <v>2</v>
      </c>
      <c r="I124" s="29">
        <v>2</v>
      </c>
      <c r="J124" s="29">
        <v>1</v>
      </c>
      <c r="K124" s="29">
        <v>7</v>
      </c>
      <c r="L124" s="29">
        <v>2</v>
      </c>
      <c r="M124" s="29">
        <v>5</v>
      </c>
      <c r="N124" s="29">
        <v>5</v>
      </c>
      <c r="O124" s="29">
        <v>1</v>
      </c>
      <c r="P124" s="29">
        <v>2</v>
      </c>
      <c r="Q124" s="29">
        <v>3</v>
      </c>
      <c r="R124" s="29">
        <v>2</v>
      </c>
      <c r="S124" s="35">
        <v>3</v>
      </c>
      <c r="T124" s="26">
        <f t="shared" si="33"/>
        <v>56</v>
      </c>
      <c r="W124" s="12"/>
    </row>
    <row r="125" spans="1:23" ht="14.25" collapsed="1" thickBot="1" thickTop="1">
      <c r="A125" s="10" t="s">
        <v>49</v>
      </c>
      <c r="B125" s="19">
        <f aca="true" t="shared" si="34" ref="B125:T125">AVERAGE(B126:B131)</f>
        <v>2.8333333333333335</v>
      </c>
      <c r="C125" s="19">
        <f t="shared" si="34"/>
        <v>2.8333333333333335</v>
      </c>
      <c r="D125" s="19">
        <f t="shared" si="34"/>
        <v>3.3333333333333335</v>
      </c>
      <c r="E125" s="19">
        <f t="shared" si="34"/>
        <v>2.3333333333333335</v>
      </c>
      <c r="F125" s="19">
        <f t="shared" si="34"/>
        <v>2.6666666666666665</v>
      </c>
      <c r="G125" s="19">
        <f t="shared" si="34"/>
        <v>4.166666666666667</v>
      </c>
      <c r="H125" s="19">
        <f t="shared" si="34"/>
        <v>2</v>
      </c>
      <c r="I125" s="19">
        <f t="shared" si="34"/>
        <v>2</v>
      </c>
      <c r="J125" s="19">
        <f t="shared" si="34"/>
        <v>2</v>
      </c>
      <c r="K125" s="19">
        <f t="shared" si="34"/>
        <v>3.1666666666666665</v>
      </c>
      <c r="L125" s="19">
        <f t="shared" si="34"/>
        <v>4.5</v>
      </c>
      <c r="M125" s="19">
        <f t="shared" si="34"/>
        <v>4</v>
      </c>
      <c r="N125" s="19">
        <f t="shared" si="34"/>
        <v>3</v>
      </c>
      <c r="O125" s="19">
        <f t="shared" si="34"/>
        <v>2</v>
      </c>
      <c r="P125" s="19">
        <f t="shared" si="34"/>
        <v>3.3333333333333335</v>
      </c>
      <c r="Q125" s="19">
        <f t="shared" si="34"/>
        <v>2.8333333333333335</v>
      </c>
      <c r="R125" s="19">
        <f t="shared" si="34"/>
        <v>2.1666666666666665</v>
      </c>
      <c r="S125" s="19">
        <f t="shared" si="34"/>
        <v>1.6666666666666667</v>
      </c>
      <c r="T125" s="31">
        <f t="shared" si="34"/>
        <v>50.833333333333336</v>
      </c>
      <c r="U125" s="21"/>
      <c r="W125" s="12"/>
    </row>
    <row r="126" spans="1:23" ht="14.25" hidden="1" outlineLevel="1" thickBot="1" thickTop="1">
      <c r="A126" s="10"/>
      <c r="B126" s="32">
        <v>3</v>
      </c>
      <c r="C126" s="24">
        <v>2</v>
      </c>
      <c r="D126" s="24">
        <v>5</v>
      </c>
      <c r="E126" s="24">
        <v>1</v>
      </c>
      <c r="F126" s="24">
        <v>3</v>
      </c>
      <c r="G126" s="24">
        <v>3</v>
      </c>
      <c r="H126" s="24">
        <v>3</v>
      </c>
      <c r="I126" s="24">
        <v>2</v>
      </c>
      <c r="J126" s="24">
        <v>1</v>
      </c>
      <c r="K126" s="24">
        <v>2</v>
      </c>
      <c r="L126" s="24">
        <v>6</v>
      </c>
      <c r="M126" s="24">
        <v>7</v>
      </c>
      <c r="N126" s="24">
        <v>4</v>
      </c>
      <c r="O126" s="24">
        <v>3</v>
      </c>
      <c r="P126" s="24">
        <v>1</v>
      </c>
      <c r="Q126" s="24">
        <v>3</v>
      </c>
      <c r="R126" s="24">
        <v>2</v>
      </c>
      <c r="S126" s="33">
        <v>1</v>
      </c>
      <c r="T126" s="26">
        <f aca="true" t="shared" si="35" ref="T126:T131">SUM(B126:S126)</f>
        <v>52</v>
      </c>
      <c r="W126" s="12"/>
    </row>
    <row r="127" spans="1:23" ht="14.25" hidden="1" outlineLevel="1" thickBot="1" thickTop="1">
      <c r="A127" s="10"/>
      <c r="B127" s="32">
        <v>3</v>
      </c>
      <c r="C127" s="24">
        <v>3</v>
      </c>
      <c r="D127" s="24">
        <v>5</v>
      </c>
      <c r="E127" s="24">
        <v>3</v>
      </c>
      <c r="F127" s="24">
        <v>2</v>
      </c>
      <c r="G127" s="24">
        <v>5</v>
      </c>
      <c r="H127" s="24">
        <v>2</v>
      </c>
      <c r="I127" s="24">
        <v>2</v>
      </c>
      <c r="J127" s="24">
        <v>2</v>
      </c>
      <c r="K127" s="24">
        <v>3</v>
      </c>
      <c r="L127" s="24">
        <v>1</v>
      </c>
      <c r="M127" s="24">
        <v>2</v>
      </c>
      <c r="N127" s="24">
        <v>3</v>
      </c>
      <c r="O127" s="24">
        <v>2</v>
      </c>
      <c r="P127" s="24">
        <v>1</v>
      </c>
      <c r="Q127" s="24">
        <v>4</v>
      </c>
      <c r="R127" s="24">
        <v>2</v>
      </c>
      <c r="S127" s="33">
        <v>1</v>
      </c>
      <c r="T127" s="26">
        <f t="shared" si="35"/>
        <v>46</v>
      </c>
      <c r="W127" s="12"/>
    </row>
    <row r="128" spans="1:23" ht="14.25" hidden="1" outlineLevel="1" thickBot="1" thickTop="1">
      <c r="A128" s="10"/>
      <c r="B128" s="32">
        <v>3</v>
      </c>
      <c r="C128" s="24">
        <v>2</v>
      </c>
      <c r="D128" s="24">
        <v>3</v>
      </c>
      <c r="E128" s="24">
        <v>4</v>
      </c>
      <c r="F128" s="24">
        <v>2</v>
      </c>
      <c r="G128" s="24">
        <v>7</v>
      </c>
      <c r="H128" s="24">
        <v>3</v>
      </c>
      <c r="I128" s="24">
        <v>2</v>
      </c>
      <c r="J128" s="24">
        <v>2</v>
      </c>
      <c r="K128" s="24">
        <v>2</v>
      </c>
      <c r="L128" s="24">
        <v>7</v>
      </c>
      <c r="M128" s="24">
        <v>2</v>
      </c>
      <c r="N128" s="24">
        <v>3</v>
      </c>
      <c r="O128" s="24">
        <v>2</v>
      </c>
      <c r="P128" s="24">
        <v>5</v>
      </c>
      <c r="Q128" s="24">
        <v>3</v>
      </c>
      <c r="R128" s="24">
        <v>1</v>
      </c>
      <c r="S128" s="33">
        <v>4</v>
      </c>
      <c r="T128" s="26">
        <f t="shared" si="35"/>
        <v>57</v>
      </c>
      <c r="W128" s="12"/>
    </row>
    <row r="129" spans="1:23" ht="14.25" hidden="1" outlineLevel="1" thickBot="1" thickTop="1">
      <c r="A129" s="10"/>
      <c r="B129" s="32">
        <v>3</v>
      </c>
      <c r="C129" s="24">
        <v>3</v>
      </c>
      <c r="D129" s="24">
        <v>2</v>
      </c>
      <c r="E129" s="24">
        <v>3</v>
      </c>
      <c r="F129" s="24">
        <v>3</v>
      </c>
      <c r="G129" s="24">
        <v>2</v>
      </c>
      <c r="H129" s="24">
        <v>1</v>
      </c>
      <c r="I129" s="24">
        <v>2</v>
      </c>
      <c r="J129" s="24">
        <v>4</v>
      </c>
      <c r="K129" s="24">
        <v>6</v>
      </c>
      <c r="L129" s="24">
        <v>1</v>
      </c>
      <c r="M129" s="24">
        <v>5</v>
      </c>
      <c r="N129" s="24">
        <v>3</v>
      </c>
      <c r="O129" s="24">
        <v>3</v>
      </c>
      <c r="P129" s="24">
        <v>3</v>
      </c>
      <c r="Q129" s="24">
        <v>3</v>
      </c>
      <c r="R129" s="24">
        <v>3</v>
      </c>
      <c r="S129" s="33">
        <v>1</v>
      </c>
      <c r="T129" s="26">
        <f t="shared" si="35"/>
        <v>51</v>
      </c>
      <c r="W129" s="12"/>
    </row>
    <row r="130" spans="1:23" ht="14.25" hidden="1" outlineLevel="1" thickBot="1" thickTop="1">
      <c r="A130" s="10"/>
      <c r="B130" s="32">
        <v>3</v>
      </c>
      <c r="C130" s="24">
        <v>4</v>
      </c>
      <c r="D130" s="24">
        <v>2</v>
      </c>
      <c r="E130" s="24">
        <v>1</v>
      </c>
      <c r="F130" s="24">
        <v>2</v>
      </c>
      <c r="G130" s="24">
        <v>2</v>
      </c>
      <c r="H130" s="24">
        <v>1</v>
      </c>
      <c r="I130" s="24">
        <v>1</v>
      </c>
      <c r="J130" s="24">
        <v>2</v>
      </c>
      <c r="K130" s="24">
        <v>3</v>
      </c>
      <c r="L130" s="24">
        <v>5</v>
      </c>
      <c r="M130" s="24">
        <v>3</v>
      </c>
      <c r="N130" s="24">
        <v>3</v>
      </c>
      <c r="O130" s="24">
        <v>1</v>
      </c>
      <c r="P130" s="24">
        <v>3</v>
      </c>
      <c r="Q130" s="24">
        <v>2</v>
      </c>
      <c r="R130" s="24">
        <v>3</v>
      </c>
      <c r="S130" s="33">
        <v>2</v>
      </c>
      <c r="T130" s="26">
        <f t="shared" si="35"/>
        <v>43</v>
      </c>
      <c r="W130" s="12"/>
    </row>
    <row r="131" spans="1:23" ht="14.25" hidden="1" outlineLevel="1" thickBot="1" thickTop="1">
      <c r="A131" s="10"/>
      <c r="B131" s="34">
        <v>2</v>
      </c>
      <c r="C131" s="29">
        <v>3</v>
      </c>
      <c r="D131" s="29">
        <v>3</v>
      </c>
      <c r="E131" s="29">
        <v>2</v>
      </c>
      <c r="F131" s="29">
        <v>4</v>
      </c>
      <c r="G131" s="29">
        <v>6</v>
      </c>
      <c r="H131" s="29">
        <v>2</v>
      </c>
      <c r="I131" s="29">
        <v>3</v>
      </c>
      <c r="J131" s="29">
        <v>1</v>
      </c>
      <c r="K131" s="29">
        <v>3</v>
      </c>
      <c r="L131" s="29">
        <v>7</v>
      </c>
      <c r="M131" s="29">
        <v>5</v>
      </c>
      <c r="N131" s="29">
        <v>2</v>
      </c>
      <c r="O131" s="29">
        <v>1</v>
      </c>
      <c r="P131" s="29">
        <v>7</v>
      </c>
      <c r="Q131" s="29">
        <v>2</v>
      </c>
      <c r="R131" s="29">
        <v>2</v>
      </c>
      <c r="S131" s="35">
        <v>1</v>
      </c>
      <c r="T131" s="26">
        <f t="shared" si="35"/>
        <v>56</v>
      </c>
      <c r="W131" s="12"/>
    </row>
    <row r="132" spans="1:23" ht="14.25" collapsed="1" thickBot="1" thickTop="1">
      <c r="A132" s="10" t="s">
        <v>31</v>
      </c>
      <c r="B132" s="19">
        <f aca="true" t="shared" si="36" ref="B132:T132">AVERAGE(B133:B138)</f>
        <v>2.5</v>
      </c>
      <c r="C132" s="19">
        <f t="shared" si="36"/>
        <v>3</v>
      </c>
      <c r="D132" s="19">
        <f t="shared" si="36"/>
        <v>2.8333333333333335</v>
      </c>
      <c r="E132" s="19">
        <f t="shared" si="36"/>
        <v>2.1666666666666665</v>
      </c>
      <c r="F132" s="19">
        <f t="shared" si="36"/>
        <v>2</v>
      </c>
      <c r="G132" s="19">
        <f t="shared" si="36"/>
        <v>4</v>
      </c>
      <c r="H132" s="19">
        <f t="shared" si="36"/>
        <v>3.1666666666666665</v>
      </c>
      <c r="I132" s="19">
        <f t="shared" si="36"/>
        <v>2.6666666666666665</v>
      </c>
      <c r="J132" s="19">
        <f t="shared" si="36"/>
        <v>2</v>
      </c>
      <c r="K132" s="19">
        <f t="shared" si="36"/>
        <v>3.6666666666666665</v>
      </c>
      <c r="L132" s="19">
        <f t="shared" si="36"/>
        <v>3.5</v>
      </c>
      <c r="M132" s="19">
        <f t="shared" si="36"/>
        <v>5</v>
      </c>
      <c r="N132" s="19">
        <f t="shared" si="36"/>
        <v>3.5</v>
      </c>
      <c r="O132" s="19">
        <f t="shared" si="36"/>
        <v>1.8333333333333333</v>
      </c>
      <c r="P132" s="19">
        <f t="shared" si="36"/>
        <v>3.8333333333333335</v>
      </c>
      <c r="Q132" s="19">
        <f t="shared" si="36"/>
        <v>2.8333333333333335</v>
      </c>
      <c r="R132" s="19">
        <f t="shared" si="36"/>
        <v>2</v>
      </c>
      <c r="S132" s="19">
        <f t="shared" si="36"/>
        <v>2</v>
      </c>
      <c r="T132" s="31">
        <f t="shared" si="36"/>
        <v>52.5</v>
      </c>
      <c r="U132" s="21"/>
      <c r="W132" s="12"/>
    </row>
    <row r="133" spans="1:23" ht="14.25" hidden="1" outlineLevel="1" thickBot="1" thickTop="1">
      <c r="A133" s="10"/>
      <c r="B133" s="32">
        <v>3</v>
      </c>
      <c r="C133" s="24">
        <v>2</v>
      </c>
      <c r="D133" s="24">
        <v>3</v>
      </c>
      <c r="E133" s="24">
        <v>2</v>
      </c>
      <c r="F133" s="24">
        <v>2</v>
      </c>
      <c r="G133" s="24">
        <v>3</v>
      </c>
      <c r="H133" s="24">
        <v>5</v>
      </c>
      <c r="I133" s="24">
        <v>4</v>
      </c>
      <c r="J133" s="24">
        <v>1</v>
      </c>
      <c r="K133" s="24">
        <v>2</v>
      </c>
      <c r="L133" s="24">
        <v>3</v>
      </c>
      <c r="M133" s="24">
        <v>4</v>
      </c>
      <c r="N133" s="24">
        <v>4</v>
      </c>
      <c r="O133" s="24">
        <v>3</v>
      </c>
      <c r="P133" s="24">
        <v>1</v>
      </c>
      <c r="Q133" s="24">
        <v>2</v>
      </c>
      <c r="R133" s="24">
        <v>1</v>
      </c>
      <c r="S133" s="33">
        <v>3</v>
      </c>
      <c r="T133" s="26">
        <f aca="true" t="shared" si="37" ref="T133:T138">SUM(B133:S133)</f>
        <v>48</v>
      </c>
      <c r="W133" s="12"/>
    </row>
    <row r="134" spans="1:23" ht="14.25" hidden="1" outlineLevel="1" thickBot="1" thickTop="1">
      <c r="A134" s="10"/>
      <c r="B134" s="32">
        <v>2</v>
      </c>
      <c r="C134" s="24">
        <v>2</v>
      </c>
      <c r="D134" s="24">
        <v>3</v>
      </c>
      <c r="E134" s="24">
        <v>3</v>
      </c>
      <c r="F134" s="24">
        <v>2</v>
      </c>
      <c r="G134" s="24">
        <v>4</v>
      </c>
      <c r="H134" s="24">
        <v>3</v>
      </c>
      <c r="I134" s="24">
        <v>2</v>
      </c>
      <c r="J134" s="24">
        <v>4</v>
      </c>
      <c r="K134" s="24">
        <v>3</v>
      </c>
      <c r="L134" s="24">
        <v>7</v>
      </c>
      <c r="M134" s="24">
        <v>4</v>
      </c>
      <c r="N134" s="24">
        <v>4</v>
      </c>
      <c r="O134" s="24">
        <v>3</v>
      </c>
      <c r="P134" s="24">
        <v>7</v>
      </c>
      <c r="Q134" s="24">
        <v>2</v>
      </c>
      <c r="R134" s="24">
        <v>2</v>
      </c>
      <c r="S134" s="33">
        <v>4</v>
      </c>
      <c r="T134" s="26">
        <f t="shared" si="37"/>
        <v>61</v>
      </c>
      <c r="W134" s="12"/>
    </row>
    <row r="135" spans="1:23" ht="14.25" hidden="1" outlineLevel="1" thickBot="1" thickTop="1">
      <c r="A135" s="10"/>
      <c r="B135" s="32">
        <v>3</v>
      </c>
      <c r="C135" s="24">
        <v>2</v>
      </c>
      <c r="D135" s="24">
        <v>4</v>
      </c>
      <c r="E135" s="24">
        <v>3</v>
      </c>
      <c r="F135" s="24">
        <v>2</v>
      </c>
      <c r="G135" s="24">
        <v>2</v>
      </c>
      <c r="H135" s="24">
        <v>3</v>
      </c>
      <c r="I135" s="24">
        <v>2</v>
      </c>
      <c r="J135" s="24">
        <v>2</v>
      </c>
      <c r="K135" s="24">
        <v>4</v>
      </c>
      <c r="L135" s="24">
        <v>1</v>
      </c>
      <c r="M135" s="24">
        <v>5</v>
      </c>
      <c r="N135" s="24">
        <v>3</v>
      </c>
      <c r="O135" s="24">
        <v>1</v>
      </c>
      <c r="P135" s="24">
        <v>2</v>
      </c>
      <c r="Q135" s="24">
        <v>2</v>
      </c>
      <c r="R135" s="24">
        <v>1</v>
      </c>
      <c r="S135" s="33">
        <v>1</v>
      </c>
      <c r="T135" s="26">
        <f t="shared" si="37"/>
        <v>43</v>
      </c>
      <c r="W135" s="12"/>
    </row>
    <row r="136" spans="1:23" ht="14.25" hidden="1" outlineLevel="1" thickBot="1" thickTop="1">
      <c r="A136" s="10"/>
      <c r="B136" s="32">
        <v>3</v>
      </c>
      <c r="C136" s="24">
        <v>6</v>
      </c>
      <c r="D136" s="24">
        <v>3</v>
      </c>
      <c r="E136" s="24">
        <v>2</v>
      </c>
      <c r="F136" s="24">
        <v>2</v>
      </c>
      <c r="G136" s="24">
        <v>6</v>
      </c>
      <c r="H136" s="24">
        <v>3</v>
      </c>
      <c r="I136" s="24">
        <v>2</v>
      </c>
      <c r="J136" s="24">
        <v>3</v>
      </c>
      <c r="K136" s="24">
        <v>5</v>
      </c>
      <c r="L136" s="24">
        <v>1</v>
      </c>
      <c r="M136" s="24">
        <v>7</v>
      </c>
      <c r="N136" s="24">
        <v>3</v>
      </c>
      <c r="O136" s="24">
        <v>1</v>
      </c>
      <c r="P136" s="24">
        <v>1</v>
      </c>
      <c r="Q136" s="24">
        <v>6</v>
      </c>
      <c r="R136" s="24">
        <v>3</v>
      </c>
      <c r="S136" s="33">
        <v>1</v>
      </c>
      <c r="T136" s="26">
        <f t="shared" si="37"/>
        <v>58</v>
      </c>
      <c r="W136" s="12"/>
    </row>
    <row r="137" spans="1:23" ht="14.25" hidden="1" outlineLevel="1" thickBot="1" thickTop="1">
      <c r="A137" s="10"/>
      <c r="B137" s="32">
        <v>2</v>
      </c>
      <c r="C137" s="24">
        <v>2</v>
      </c>
      <c r="D137" s="24">
        <v>2</v>
      </c>
      <c r="E137" s="24">
        <v>1</v>
      </c>
      <c r="F137" s="24">
        <v>2</v>
      </c>
      <c r="G137" s="24">
        <v>7</v>
      </c>
      <c r="H137" s="24">
        <v>3</v>
      </c>
      <c r="I137" s="24">
        <v>2</v>
      </c>
      <c r="J137" s="24">
        <v>1</v>
      </c>
      <c r="K137" s="24">
        <v>4</v>
      </c>
      <c r="L137" s="24">
        <v>6</v>
      </c>
      <c r="M137" s="24">
        <v>7</v>
      </c>
      <c r="N137" s="24">
        <v>3</v>
      </c>
      <c r="O137" s="24">
        <v>1</v>
      </c>
      <c r="P137" s="24">
        <v>5</v>
      </c>
      <c r="Q137" s="24">
        <v>2</v>
      </c>
      <c r="R137" s="24">
        <v>2</v>
      </c>
      <c r="S137" s="33">
        <v>1</v>
      </c>
      <c r="T137" s="26">
        <f t="shared" si="37"/>
        <v>53</v>
      </c>
      <c r="W137" s="12"/>
    </row>
    <row r="138" spans="1:23" ht="14.25" hidden="1" outlineLevel="1" thickBot="1" thickTop="1">
      <c r="A138" s="10"/>
      <c r="B138" s="34">
        <v>2</v>
      </c>
      <c r="C138" s="29">
        <v>4</v>
      </c>
      <c r="D138" s="29">
        <v>2</v>
      </c>
      <c r="E138" s="29">
        <v>2</v>
      </c>
      <c r="F138" s="29">
        <v>2</v>
      </c>
      <c r="G138" s="29">
        <v>2</v>
      </c>
      <c r="H138" s="29">
        <v>2</v>
      </c>
      <c r="I138" s="29">
        <v>4</v>
      </c>
      <c r="J138" s="29">
        <v>1</v>
      </c>
      <c r="K138" s="29">
        <v>4</v>
      </c>
      <c r="L138" s="29">
        <v>3</v>
      </c>
      <c r="M138" s="29">
        <v>3</v>
      </c>
      <c r="N138" s="29">
        <v>4</v>
      </c>
      <c r="O138" s="29">
        <v>2</v>
      </c>
      <c r="P138" s="29">
        <v>7</v>
      </c>
      <c r="Q138" s="29">
        <v>3</v>
      </c>
      <c r="R138" s="29">
        <v>3</v>
      </c>
      <c r="S138" s="35">
        <v>2</v>
      </c>
      <c r="T138" s="26">
        <f t="shared" si="37"/>
        <v>52</v>
      </c>
      <c r="W138" s="12"/>
    </row>
    <row r="139" spans="1:23" ht="14.25" collapsed="1" thickBot="1" thickTop="1">
      <c r="A139" s="10" t="s">
        <v>42</v>
      </c>
      <c r="B139" s="19">
        <f aca="true" t="shared" si="38" ref="B139:T139">AVERAGE(B140:B145)</f>
        <v>2.5</v>
      </c>
      <c r="C139" s="19">
        <f t="shared" si="38"/>
        <v>2.3333333333333335</v>
      </c>
      <c r="D139" s="19">
        <f t="shared" si="38"/>
        <v>2.3333333333333335</v>
      </c>
      <c r="E139" s="19">
        <f t="shared" si="38"/>
        <v>1.8333333333333333</v>
      </c>
      <c r="F139" s="19">
        <f t="shared" si="38"/>
        <v>2.5</v>
      </c>
      <c r="G139" s="19">
        <f t="shared" si="38"/>
        <v>3.5</v>
      </c>
      <c r="H139" s="19">
        <f t="shared" si="38"/>
        <v>2.6666666666666665</v>
      </c>
      <c r="I139" s="19">
        <f t="shared" si="38"/>
        <v>4.166666666666667</v>
      </c>
      <c r="J139" s="19">
        <f t="shared" si="38"/>
        <v>1.5</v>
      </c>
      <c r="K139" s="19">
        <f t="shared" si="38"/>
        <v>3.8333333333333335</v>
      </c>
      <c r="L139" s="19">
        <f t="shared" si="38"/>
        <v>3.1666666666666665</v>
      </c>
      <c r="M139" s="19">
        <f t="shared" si="38"/>
        <v>4.666666666666667</v>
      </c>
      <c r="N139" s="19">
        <f t="shared" si="38"/>
        <v>3.1666666666666665</v>
      </c>
      <c r="O139" s="19">
        <f t="shared" si="38"/>
        <v>1.8333333333333333</v>
      </c>
      <c r="P139" s="19">
        <f t="shared" si="38"/>
        <v>4.5</v>
      </c>
      <c r="Q139" s="19">
        <f t="shared" si="38"/>
        <v>2.5</v>
      </c>
      <c r="R139" s="19">
        <f t="shared" si="38"/>
        <v>2.1666666666666665</v>
      </c>
      <c r="S139" s="19">
        <f t="shared" si="38"/>
        <v>4</v>
      </c>
      <c r="T139" s="31">
        <f t="shared" si="38"/>
        <v>53.166666666666664</v>
      </c>
      <c r="U139" s="21"/>
      <c r="W139" s="12"/>
    </row>
    <row r="140" spans="1:23" ht="14.25" hidden="1" outlineLevel="1" thickBot="1" thickTop="1">
      <c r="A140" s="10"/>
      <c r="B140" s="32">
        <v>2</v>
      </c>
      <c r="C140" s="24">
        <v>2</v>
      </c>
      <c r="D140" s="24">
        <v>2</v>
      </c>
      <c r="E140" s="24">
        <v>2</v>
      </c>
      <c r="F140" s="24">
        <v>3</v>
      </c>
      <c r="G140" s="24">
        <v>7</v>
      </c>
      <c r="H140" s="24">
        <v>2</v>
      </c>
      <c r="I140" s="24">
        <v>1</v>
      </c>
      <c r="J140" s="24">
        <v>1</v>
      </c>
      <c r="K140" s="24">
        <v>4</v>
      </c>
      <c r="L140" s="24">
        <v>1</v>
      </c>
      <c r="M140" s="24">
        <v>7</v>
      </c>
      <c r="N140" s="24">
        <v>3</v>
      </c>
      <c r="O140" s="24">
        <v>1</v>
      </c>
      <c r="P140" s="24">
        <v>4</v>
      </c>
      <c r="Q140" s="24">
        <v>5</v>
      </c>
      <c r="R140" s="24">
        <v>2</v>
      </c>
      <c r="S140" s="33">
        <v>5</v>
      </c>
      <c r="T140" s="26">
        <f aca="true" t="shared" si="39" ref="T140:T145">SUM(B140:S140)</f>
        <v>54</v>
      </c>
      <c r="W140" s="12"/>
    </row>
    <row r="141" spans="1:23" ht="14.25" hidden="1" outlineLevel="1" thickBot="1" thickTop="1">
      <c r="A141" s="10"/>
      <c r="B141" s="32">
        <v>2</v>
      </c>
      <c r="C141" s="24">
        <v>2</v>
      </c>
      <c r="D141" s="24">
        <v>2</v>
      </c>
      <c r="E141" s="24">
        <v>1</v>
      </c>
      <c r="F141" s="24">
        <v>1</v>
      </c>
      <c r="G141" s="24">
        <v>2</v>
      </c>
      <c r="H141" s="24">
        <v>3</v>
      </c>
      <c r="I141" s="24">
        <v>7</v>
      </c>
      <c r="J141" s="24">
        <v>1</v>
      </c>
      <c r="K141" s="24">
        <v>3</v>
      </c>
      <c r="L141" s="24">
        <v>5</v>
      </c>
      <c r="M141" s="24">
        <v>7</v>
      </c>
      <c r="N141" s="24">
        <v>3</v>
      </c>
      <c r="O141" s="24">
        <v>5</v>
      </c>
      <c r="P141" s="24">
        <v>6</v>
      </c>
      <c r="Q141" s="24">
        <v>2</v>
      </c>
      <c r="R141" s="24">
        <v>4</v>
      </c>
      <c r="S141" s="33">
        <v>1</v>
      </c>
      <c r="T141" s="26">
        <f t="shared" si="39"/>
        <v>57</v>
      </c>
      <c r="W141" s="12"/>
    </row>
    <row r="142" spans="1:23" ht="14.25" hidden="1" outlineLevel="1" thickBot="1" thickTop="1">
      <c r="A142" s="10"/>
      <c r="B142" s="32">
        <v>3</v>
      </c>
      <c r="C142" s="24">
        <v>4</v>
      </c>
      <c r="D142" s="24">
        <v>3</v>
      </c>
      <c r="E142" s="24">
        <v>2</v>
      </c>
      <c r="F142" s="24">
        <v>4</v>
      </c>
      <c r="G142" s="24">
        <v>4</v>
      </c>
      <c r="H142" s="24">
        <v>2</v>
      </c>
      <c r="I142" s="24">
        <v>4</v>
      </c>
      <c r="J142" s="24">
        <v>3</v>
      </c>
      <c r="K142" s="24">
        <v>3</v>
      </c>
      <c r="L142" s="24">
        <v>6</v>
      </c>
      <c r="M142" s="24">
        <v>2</v>
      </c>
      <c r="N142" s="24">
        <v>4</v>
      </c>
      <c r="O142" s="24">
        <v>1</v>
      </c>
      <c r="P142" s="24">
        <v>7</v>
      </c>
      <c r="Q142" s="24">
        <v>2</v>
      </c>
      <c r="R142" s="24">
        <v>1</v>
      </c>
      <c r="S142" s="33">
        <v>4</v>
      </c>
      <c r="T142" s="26">
        <f t="shared" si="39"/>
        <v>59</v>
      </c>
      <c r="W142" s="12"/>
    </row>
    <row r="143" spans="1:23" ht="14.25" hidden="1" outlineLevel="1" thickBot="1" thickTop="1">
      <c r="A143" s="10"/>
      <c r="B143" s="32">
        <v>3</v>
      </c>
      <c r="C143" s="24">
        <v>2</v>
      </c>
      <c r="D143" s="24">
        <v>3</v>
      </c>
      <c r="E143" s="24">
        <v>2</v>
      </c>
      <c r="F143" s="24">
        <v>3</v>
      </c>
      <c r="G143" s="24">
        <v>3</v>
      </c>
      <c r="H143" s="24">
        <v>5</v>
      </c>
      <c r="I143" s="24">
        <v>3</v>
      </c>
      <c r="J143" s="24">
        <v>1</v>
      </c>
      <c r="K143" s="24">
        <v>7</v>
      </c>
      <c r="L143" s="24">
        <v>3</v>
      </c>
      <c r="M143" s="24">
        <v>1</v>
      </c>
      <c r="N143" s="24">
        <v>2</v>
      </c>
      <c r="O143" s="24">
        <v>1</v>
      </c>
      <c r="P143" s="24">
        <v>2</v>
      </c>
      <c r="Q143" s="24">
        <v>2</v>
      </c>
      <c r="R143" s="24">
        <v>2</v>
      </c>
      <c r="S143" s="33">
        <v>7</v>
      </c>
      <c r="T143" s="26">
        <f t="shared" si="39"/>
        <v>52</v>
      </c>
      <c r="W143" s="12"/>
    </row>
    <row r="144" spans="1:23" ht="14.25" hidden="1" outlineLevel="1" thickBot="1" thickTop="1">
      <c r="A144" s="10"/>
      <c r="B144" s="32">
        <v>2</v>
      </c>
      <c r="C144" s="24">
        <v>2</v>
      </c>
      <c r="D144" s="24">
        <v>2</v>
      </c>
      <c r="E144" s="24">
        <v>2</v>
      </c>
      <c r="F144" s="24">
        <v>2</v>
      </c>
      <c r="G144" s="24">
        <v>3</v>
      </c>
      <c r="H144" s="24">
        <v>2</v>
      </c>
      <c r="I144" s="24">
        <v>7</v>
      </c>
      <c r="J144" s="24">
        <v>2</v>
      </c>
      <c r="K144" s="24">
        <v>2</v>
      </c>
      <c r="L144" s="24">
        <v>3</v>
      </c>
      <c r="M144" s="24">
        <v>4</v>
      </c>
      <c r="N144" s="24">
        <v>3</v>
      </c>
      <c r="O144" s="24">
        <v>1</v>
      </c>
      <c r="P144" s="24">
        <v>7</v>
      </c>
      <c r="Q144" s="24">
        <v>2</v>
      </c>
      <c r="R144" s="24">
        <v>3</v>
      </c>
      <c r="S144" s="33">
        <v>2</v>
      </c>
      <c r="T144" s="26">
        <f t="shared" si="39"/>
        <v>51</v>
      </c>
      <c r="W144" s="12"/>
    </row>
    <row r="145" spans="1:23" ht="14.25" hidden="1" outlineLevel="1" thickBot="1" thickTop="1">
      <c r="A145" s="10"/>
      <c r="B145" s="34">
        <v>3</v>
      </c>
      <c r="C145" s="29">
        <v>2</v>
      </c>
      <c r="D145" s="29">
        <v>2</v>
      </c>
      <c r="E145" s="29">
        <v>2</v>
      </c>
      <c r="F145" s="29">
        <v>2</v>
      </c>
      <c r="G145" s="29">
        <v>2</v>
      </c>
      <c r="H145" s="29">
        <v>2</v>
      </c>
      <c r="I145" s="29">
        <v>3</v>
      </c>
      <c r="J145" s="29">
        <v>1</v>
      </c>
      <c r="K145" s="29">
        <v>4</v>
      </c>
      <c r="L145" s="29">
        <v>1</v>
      </c>
      <c r="M145" s="29">
        <v>7</v>
      </c>
      <c r="N145" s="29">
        <v>4</v>
      </c>
      <c r="O145" s="29">
        <v>2</v>
      </c>
      <c r="P145" s="29">
        <v>1</v>
      </c>
      <c r="Q145" s="29">
        <v>2</v>
      </c>
      <c r="R145" s="29">
        <v>1</v>
      </c>
      <c r="S145" s="35">
        <v>5</v>
      </c>
      <c r="T145" s="26">
        <f t="shared" si="39"/>
        <v>46</v>
      </c>
      <c r="W145" s="12"/>
    </row>
    <row r="146" spans="1:23" ht="14.25" collapsed="1" thickBot="1" thickTop="1">
      <c r="A146" s="10" t="s">
        <v>32</v>
      </c>
      <c r="B146" s="19">
        <f aca="true" t="shared" si="40" ref="B146:T146">AVERAGE(B147:B152)</f>
        <v>2.8333333333333335</v>
      </c>
      <c r="C146" s="19">
        <f t="shared" si="40"/>
        <v>3.1666666666666665</v>
      </c>
      <c r="D146" s="19">
        <f t="shared" si="40"/>
        <v>3</v>
      </c>
      <c r="E146" s="19">
        <f t="shared" si="40"/>
        <v>2.1666666666666665</v>
      </c>
      <c r="F146" s="19">
        <f t="shared" si="40"/>
        <v>2.8333333333333335</v>
      </c>
      <c r="G146" s="19">
        <f t="shared" si="40"/>
        <v>5</v>
      </c>
      <c r="H146" s="19">
        <f t="shared" si="40"/>
        <v>2.5</v>
      </c>
      <c r="I146" s="19">
        <f t="shared" si="40"/>
        <v>5.166666666666667</v>
      </c>
      <c r="J146" s="19">
        <f t="shared" si="40"/>
        <v>2.6666666666666665</v>
      </c>
      <c r="K146" s="19">
        <f t="shared" si="40"/>
        <v>2.1666666666666665</v>
      </c>
      <c r="L146" s="19">
        <f t="shared" si="40"/>
        <v>2.6666666666666665</v>
      </c>
      <c r="M146" s="19">
        <f t="shared" si="40"/>
        <v>6</v>
      </c>
      <c r="N146" s="19">
        <f t="shared" si="40"/>
        <v>3.3333333333333335</v>
      </c>
      <c r="O146" s="19">
        <f t="shared" si="40"/>
        <v>1.6666666666666667</v>
      </c>
      <c r="P146" s="19">
        <f t="shared" si="40"/>
        <v>1.6666666666666667</v>
      </c>
      <c r="Q146" s="19">
        <f t="shared" si="40"/>
        <v>4.166666666666667</v>
      </c>
      <c r="R146" s="19">
        <f t="shared" si="40"/>
        <v>2.1666666666666665</v>
      </c>
      <c r="S146" s="19">
        <f t="shared" si="40"/>
        <v>2.5</v>
      </c>
      <c r="T146" s="31">
        <f t="shared" si="40"/>
        <v>55.666666666666664</v>
      </c>
      <c r="U146" s="21"/>
      <c r="W146" s="12"/>
    </row>
    <row r="147" spans="1:23" ht="14.25" hidden="1" outlineLevel="1" thickBot="1" thickTop="1">
      <c r="A147" s="10"/>
      <c r="B147" s="32">
        <v>3</v>
      </c>
      <c r="C147" s="24">
        <v>2</v>
      </c>
      <c r="D147" s="24">
        <v>4</v>
      </c>
      <c r="E147" s="24">
        <v>1</v>
      </c>
      <c r="F147" s="24">
        <v>2</v>
      </c>
      <c r="G147" s="24">
        <v>7</v>
      </c>
      <c r="H147" s="24">
        <v>2</v>
      </c>
      <c r="I147" s="24">
        <v>5</v>
      </c>
      <c r="J147" s="24">
        <v>1</v>
      </c>
      <c r="K147" s="24">
        <v>3</v>
      </c>
      <c r="L147" s="24">
        <v>5</v>
      </c>
      <c r="M147" s="24">
        <v>7</v>
      </c>
      <c r="N147" s="24">
        <v>3</v>
      </c>
      <c r="O147" s="24">
        <v>1</v>
      </c>
      <c r="P147" s="24">
        <v>1</v>
      </c>
      <c r="Q147" s="24">
        <v>2</v>
      </c>
      <c r="R147" s="24">
        <v>3</v>
      </c>
      <c r="S147" s="33">
        <v>3</v>
      </c>
      <c r="T147" s="26">
        <f aca="true" t="shared" si="41" ref="T147:T152">SUM(B147:S147)</f>
        <v>55</v>
      </c>
      <c r="W147" s="12"/>
    </row>
    <row r="148" spans="1:23" ht="14.25" hidden="1" outlineLevel="1" thickBot="1" thickTop="1">
      <c r="A148" s="10"/>
      <c r="B148" s="32">
        <v>3</v>
      </c>
      <c r="C148" s="24">
        <v>3</v>
      </c>
      <c r="D148" s="24">
        <v>3</v>
      </c>
      <c r="E148" s="24">
        <v>3</v>
      </c>
      <c r="F148" s="24">
        <v>4</v>
      </c>
      <c r="G148" s="24">
        <v>7</v>
      </c>
      <c r="H148" s="24">
        <v>2</v>
      </c>
      <c r="I148" s="24">
        <v>7</v>
      </c>
      <c r="J148" s="24">
        <v>4</v>
      </c>
      <c r="K148" s="24">
        <v>1</v>
      </c>
      <c r="L148" s="24">
        <v>1</v>
      </c>
      <c r="M148" s="24">
        <v>7</v>
      </c>
      <c r="N148" s="24">
        <v>4</v>
      </c>
      <c r="O148" s="24">
        <v>1</v>
      </c>
      <c r="P148" s="24">
        <v>2</v>
      </c>
      <c r="Q148" s="24">
        <v>3</v>
      </c>
      <c r="R148" s="24">
        <v>2</v>
      </c>
      <c r="S148" s="33">
        <v>2</v>
      </c>
      <c r="T148" s="26">
        <f t="shared" si="41"/>
        <v>59</v>
      </c>
      <c r="W148" s="12"/>
    </row>
    <row r="149" spans="1:23" ht="14.25" hidden="1" outlineLevel="1" thickBot="1" thickTop="1">
      <c r="A149" s="10"/>
      <c r="B149" s="32">
        <v>2</v>
      </c>
      <c r="C149" s="24">
        <v>7</v>
      </c>
      <c r="D149" s="24">
        <v>3</v>
      </c>
      <c r="E149" s="24">
        <v>1</v>
      </c>
      <c r="F149" s="24">
        <v>3</v>
      </c>
      <c r="G149" s="24">
        <v>6</v>
      </c>
      <c r="H149" s="24">
        <v>2</v>
      </c>
      <c r="I149" s="24">
        <v>7</v>
      </c>
      <c r="J149" s="24">
        <v>3</v>
      </c>
      <c r="K149" s="24">
        <v>2</v>
      </c>
      <c r="L149" s="24">
        <v>1</v>
      </c>
      <c r="M149" s="24">
        <v>7</v>
      </c>
      <c r="N149" s="24">
        <v>2</v>
      </c>
      <c r="O149" s="24">
        <v>1</v>
      </c>
      <c r="P149" s="24">
        <v>1</v>
      </c>
      <c r="Q149" s="24">
        <v>5</v>
      </c>
      <c r="R149" s="24">
        <v>2</v>
      </c>
      <c r="S149" s="33">
        <v>4</v>
      </c>
      <c r="T149" s="26">
        <f t="shared" si="41"/>
        <v>59</v>
      </c>
      <c r="W149" s="12"/>
    </row>
    <row r="150" spans="1:23" ht="14.25" hidden="1" outlineLevel="1" thickBot="1" thickTop="1">
      <c r="A150" s="10"/>
      <c r="B150" s="32">
        <v>3</v>
      </c>
      <c r="C150" s="24">
        <v>2</v>
      </c>
      <c r="D150" s="24">
        <v>2</v>
      </c>
      <c r="E150" s="24">
        <v>3</v>
      </c>
      <c r="F150" s="24">
        <v>2</v>
      </c>
      <c r="G150" s="24">
        <v>4</v>
      </c>
      <c r="H150" s="24">
        <v>5</v>
      </c>
      <c r="I150" s="24">
        <v>5</v>
      </c>
      <c r="J150" s="24">
        <v>1</v>
      </c>
      <c r="K150" s="24">
        <v>2</v>
      </c>
      <c r="L150" s="24">
        <v>1</v>
      </c>
      <c r="M150" s="24">
        <v>7</v>
      </c>
      <c r="N150" s="24">
        <v>4</v>
      </c>
      <c r="O150" s="24">
        <v>4</v>
      </c>
      <c r="P150" s="24">
        <v>3</v>
      </c>
      <c r="Q150" s="24">
        <v>4</v>
      </c>
      <c r="R150" s="24">
        <v>2</v>
      </c>
      <c r="S150" s="33">
        <v>1</v>
      </c>
      <c r="T150" s="26">
        <f t="shared" si="41"/>
        <v>55</v>
      </c>
      <c r="W150" s="12"/>
    </row>
    <row r="151" spans="1:23" ht="14.25" hidden="1" outlineLevel="1" thickBot="1" thickTop="1">
      <c r="A151" s="10"/>
      <c r="B151" s="32">
        <v>3</v>
      </c>
      <c r="C151" s="24">
        <v>2</v>
      </c>
      <c r="D151" s="24">
        <v>4</v>
      </c>
      <c r="E151" s="24">
        <v>2</v>
      </c>
      <c r="F151" s="24">
        <v>4</v>
      </c>
      <c r="G151" s="24">
        <v>4</v>
      </c>
      <c r="H151" s="24">
        <v>2</v>
      </c>
      <c r="I151" s="24">
        <v>3</v>
      </c>
      <c r="J151" s="24">
        <v>5</v>
      </c>
      <c r="K151" s="24">
        <v>3</v>
      </c>
      <c r="L151" s="24">
        <v>3</v>
      </c>
      <c r="M151" s="24">
        <v>1</v>
      </c>
      <c r="N151" s="24">
        <v>3</v>
      </c>
      <c r="O151" s="24">
        <v>2</v>
      </c>
      <c r="P151" s="24">
        <v>1</v>
      </c>
      <c r="Q151" s="24">
        <v>7</v>
      </c>
      <c r="R151" s="24">
        <v>2</v>
      </c>
      <c r="S151" s="33">
        <v>2</v>
      </c>
      <c r="T151" s="26">
        <f t="shared" si="41"/>
        <v>53</v>
      </c>
      <c r="W151" s="12"/>
    </row>
    <row r="152" spans="1:23" ht="14.25" hidden="1" outlineLevel="1" thickBot="1" thickTop="1">
      <c r="A152" s="10"/>
      <c r="B152" s="34">
        <v>3</v>
      </c>
      <c r="C152" s="29">
        <v>3</v>
      </c>
      <c r="D152" s="29">
        <v>2</v>
      </c>
      <c r="E152" s="29">
        <v>3</v>
      </c>
      <c r="F152" s="29">
        <v>2</v>
      </c>
      <c r="G152" s="29">
        <v>2</v>
      </c>
      <c r="H152" s="29">
        <v>2</v>
      </c>
      <c r="I152" s="29">
        <v>4</v>
      </c>
      <c r="J152" s="29">
        <v>2</v>
      </c>
      <c r="K152" s="29">
        <v>2</v>
      </c>
      <c r="L152" s="29">
        <v>5</v>
      </c>
      <c r="M152" s="29">
        <v>7</v>
      </c>
      <c r="N152" s="29">
        <v>4</v>
      </c>
      <c r="O152" s="29">
        <v>1</v>
      </c>
      <c r="P152" s="29">
        <v>2</v>
      </c>
      <c r="Q152" s="29">
        <v>4</v>
      </c>
      <c r="R152" s="29">
        <v>2</v>
      </c>
      <c r="S152" s="35">
        <v>3</v>
      </c>
      <c r="T152" s="26">
        <f t="shared" si="41"/>
        <v>53</v>
      </c>
      <c r="W152" s="12"/>
    </row>
    <row r="153" spans="1:23" ht="14.25" collapsed="1" thickBot="1" thickTop="1">
      <c r="A153" s="10" t="s">
        <v>33</v>
      </c>
      <c r="B153" s="19">
        <f aca="true" t="shared" si="42" ref="B153:T153">AVERAGE(B154:B159)</f>
        <v>2.5</v>
      </c>
      <c r="C153" s="19">
        <f t="shared" si="42"/>
        <v>3</v>
      </c>
      <c r="D153" s="19">
        <f t="shared" si="42"/>
        <v>2.5</v>
      </c>
      <c r="E153" s="19">
        <f t="shared" si="42"/>
        <v>2</v>
      </c>
      <c r="F153" s="19">
        <f t="shared" si="42"/>
        <v>2.3333333333333335</v>
      </c>
      <c r="G153" s="19">
        <f t="shared" si="42"/>
        <v>4.5</v>
      </c>
      <c r="H153" s="19">
        <f t="shared" si="42"/>
        <v>2.5</v>
      </c>
      <c r="I153" s="19">
        <f t="shared" si="42"/>
        <v>3.1666666666666665</v>
      </c>
      <c r="J153" s="19">
        <f t="shared" si="42"/>
        <v>2.8333333333333335</v>
      </c>
      <c r="K153" s="19">
        <f t="shared" si="42"/>
        <v>3.1666666666666665</v>
      </c>
      <c r="L153" s="19">
        <f t="shared" si="42"/>
        <v>4.833333333333333</v>
      </c>
      <c r="M153" s="19">
        <f t="shared" si="42"/>
        <v>5.166666666666667</v>
      </c>
      <c r="N153" s="19">
        <f t="shared" si="42"/>
        <v>4</v>
      </c>
      <c r="O153" s="19">
        <f t="shared" si="42"/>
        <v>2.1666666666666665</v>
      </c>
      <c r="P153" s="19">
        <f t="shared" si="42"/>
        <v>3.8333333333333335</v>
      </c>
      <c r="Q153" s="19">
        <f t="shared" si="42"/>
        <v>3.5</v>
      </c>
      <c r="R153" s="19">
        <f t="shared" si="42"/>
        <v>2.3333333333333335</v>
      </c>
      <c r="S153" s="19">
        <f t="shared" si="42"/>
        <v>3</v>
      </c>
      <c r="T153" s="31">
        <f t="shared" si="42"/>
        <v>57.333333333333336</v>
      </c>
      <c r="U153" s="21"/>
      <c r="W153" s="12"/>
    </row>
    <row r="154" spans="1:23" ht="14.25" hidden="1" outlineLevel="1" thickBot="1" thickTop="1">
      <c r="A154" s="10"/>
      <c r="B154" s="32">
        <v>2</v>
      </c>
      <c r="C154" s="24">
        <v>2</v>
      </c>
      <c r="D154" s="24">
        <v>2</v>
      </c>
      <c r="E154" s="24">
        <v>2</v>
      </c>
      <c r="F154" s="24">
        <v>2</v>
      </c>
      <c r="G154" s="24">
        <v>4</v>
      </c>
      <c r="H154" s="24">
        <v>2</v>
      </c>
      <c r="I154" s="24">
        <v>3</v>
      </c>
      <c r="J154" s="24">
        <v>2</v>
      </c>
      <c r="K154" s="24">
        <v>2</v>
      </c>
      <c r="L154" s="24">
        <v>7</v>
      </c>
      <c r="M154" s="24">
        <v>7</v>
      </c>
      <c r="N154" s="24">
        <v>4</v>
      </c>
      <c r="O154" s="24">
        <v>1</v>
      </c>
      <c r="P154" s="24">
        <v>7</v>
      </c>
      <c r="Q154" s="24">
        <v>1</v>
      </c>
      <c r="R154" s="24">
        <v>3</v>
      </c>
      <c r="S154" s="33">
        <v>3</v>
      </c>
      <c r="T154" s="26">
        <f aca="true" t="shared" si="43" ref="T154:T159">SUM(B154:S154)</f>
        <v>56</v>
      </c>
      <c r="W154" s="12"/>
    </row>
    <row r="155" spans="1:23" ht="14.25" hidden="1" outlineLevel="1" thickBot="1" thickTop="1">
      <c r="A155" s="10"/>
      <c r="B155" s="32">
        <v>2</v>
      </c>
      <c r="C155" s="24">
        <v>2</v>
      </c>
      <c r="D155" s="24">
        <v>3</v>
      </c>
      <c r="E155" s="24">
        <v>4</v>
      </c>
      <c r="F155" s="24">
        <v>3</v>
      </c>
      <c r="G155" s="24">
        <v>7</v>
      </c>
      <c r="H155" s="24">
        <v>2</v>
      </c>
      <c r="I155" s="24">
        <v>6</v>
      </c>
      <c r="J155" s="24">
        <v>2</v>
      </c>
      <c r="K155" s="24">
        <v>2</v>
      </c>
      <c r="L155" s="24">
        <v>6</v>
      </c>
      <c r="M155" s="24">
        <v>5</v>
      </c>
      <c r="N155" s="24">
        <v>3</v>
      </c>
      <c r="O155" s="24">
        <v>1</v>
      </c>
      <c r="P155" s="24">
        <v>7</v>
      </c>
      <c r="Q155" s="24">
        <v>2</v>
      </c>
      <c r="R155" s="24">
        <v>2</v>
      </c>
      <c r="S155" s="33">
        <v>1</v>
      </c>
      <c r="T155" s="26">
        <f t="shared" si="43"/>
        <v>60</v>
      </c>
      <c r="W155" s="12"/>
    </row>
    <row r="156" spans="1:23" ht="14.25" hidden="1" outlineLevel="1" thickBot="1" thickTop="1">
      <c r="A156" s="10"/>
      <c r="B156" s="32">
        <v>4</v>
      </c>
      <c r="C156" s="24">
        <v>3</v>
      </c>
      <c r="D156" s="24">
        <v>3</v>
      </c>
      <c r="E156" s="24">
        <v>2</v>
      </c>
      <c r="F156" s="24">
        <v>2</v>
      </c>
      <c r="G156" s="24">
        <v>2</v>
      </c>
      <c r="H156" s="24">
        <v>2</v>
      </c>
      <c r="I156" s="24">
        <v>2</v>
      </c>
      <c r="J156" s="24">
        <v>7</v>
      </c>
      <c r="K156" s="24">
        <v>6</v>
      </c>
      <c r="L156" s="24">
        <v>4</v>
      </c>
      <c r="M156" s="24">
        <v>7</v>
      </c>
      <c r="N156" s="24">
        <v>4</v>
      </c>
      <c r="O156" s="24">
        <v>7</v>
      </c>
      <c r="P156" s="24">
        <v>1</v>
      </c>
      <c r="Q156" s="24">
        <v>4</v>
      </c>
      <c r="R156" s="24">
        <v>4</v>
      </c>
      <c r="S156" s="33">
        <v>3</v>
      </c>
      <c r="T156" s="26">
        <f t="shared" si="43"/>
        <v>67</v>
      </c>
      <c r="W156" s="12"/>
    </row>
    <row r="157" spans="1:23" ht="14.25" hidden="1" outlineLevel="1" thickBot="1" thickTop="1">
      <c r="A157" s="10"/>
      <c r="B157" s="32">
        <v>2</v>
      </c>
      <c r="C157" s="24">
        <v>3</v>
      </c>
      <c r="D157" s="24">
        <v>2</v>
      </c>
      <c r="E157" s="24">
        <v>2</v>
      </c>
      <c r="F157" s="24">
        <v>2</v>
      </c>
      <c r="G157" s="24">
        <v>7</v>
      </c>
      <c r="H157" s="24">
        <v>2</v>
      </c>
      <c r="I157" s="24">
        <v>3</v>
      </c>
      <c r="J157" s="24">
        <v>2</v>
      </c>
      <c r="K157" s="24">
        <v>3</v>
      </c>
      <c r="L157" s="24">
        <v>3</v>
      </c>
      <c r="M157" s="24">
        <v>4</v>
      </c>
      <c r="N157" s="24">
        <v>6</v>
      </c>
      <c r="O157" s="24">
        <v>2</v>
      </c>
      <c r="P157" s="24">
        <v>2</v>
      </c>
      <c r="Q157" s="24">
        <v>3</v>
      </c>
      <c r="R157" s="24">
        <v>2</v>
      </c>
      <c r="S157" s="33">
        <v>2</v>
      </c>
      <c r="T157" s="26">
        <f t="shared" si="43"/>
        <v>52</v>
      </c>
      <c r="W157" s="12"/>
    </row>
    <row r="158" spans="1:23" ht="14.25" hidden="1" outlineLevel="1" thickBot="1" thickTop="1">
      <c r="A158" s="10"/>
      <c r="B158" s="32">
        <v>2</v>
      </c>
      <c r="C158" s="24">
        <v>2</v>
      </c>
      <c r="D158" s="24">
        <v>3</v>
      </c>
      <c r="E158" s="24">
        <v>1</v>
      </c>
      <c r="F158" s="24">
        <v>2</v>
      </c>
      <c r="G158" s="24">
        <v>5</v>
      </c>
      <c r="H158" s="24">
        <v>4</v>
      </c>
      <c r="I158" s="24">
        <v>2</v>
      </c>
      <c r="J158" s="24">
        <v>2</v>
      </c>
      <c r="K158" s="24">
        <v>3</v>
      </c>
      <c r="L158" s="24">
        <v>6</v>
      </c>
      <c r="M158" s="24">
        <v>5</v>
      </c>
      <c r="N158" s="24">
        <v>4</v>
      </c>
      <c r="O158" s="24">
        <v>1</v>
      </c>
      <c r="P158" s="24">
        <v>3</v>
      </c>
      <c r="Q158" s="24">
        <v>4</v>
      </c>
      <c r="R158" s="24">
        <v>2</v>
      </c>
      <c r="S158" s="33">
        <v>2</v>
      </c>
      <c r="T158" s="26">
        <f t="shared" si="43"/>
        <v>53</v>
      </c>
      <c r="W158" s="12"/>
    </row>
    <row r="159" spans="1:23" ht="14.25" hidden="1" outlineLevel="1" thickBot="1" thickTop="1">
      <c r="A159" s="10"/>
      <c r="B159" s="34">
        <v>3</v>
      </c>
      <c r="C159" s="29">
        <v>6</v>
      </c>
      <c r="D159" s="29">
        <v>2</v>
      </c>
      <c r="E159" s="29">
        <v>1</v>
      </c>
      <c r="F159" s="29">
        <v>3</v>
      </c>
      <c r="G159" s="29">
        <v>2</v>
      </c>
      <c r="H159" s="29">
        <v>3</v>
      </c>
      <c r="I159" s="29">
        <v>3</v>
      </c>
      <c r="J159" s="29">
        <v>2</v>
      </c>
      <c r="K159" s="29">
        <v>3</v>
      </c>
      <c r="L159" s="29">
        <v>3</v>
      </c>
      <c r="M159" s="29">
        <v>3</v>
      </c>
      <c r="N159" s="29">
        <v>3</v>
      </c>
      <c r="O159" s="29">
        <v>1</v>
      </c>
      <c r="P159" s="29">
        <v>3</v>
      </c>
      <c r="Q159" s="29">
        <v>7</v>
      </c>
      <c r="R159" s="29">
        <v>1</v>
      </c>
      <c r="S159" s="35">
        <v>7</v>
      </c>
      <c r="T159" s="26">
        <f t="shared" si="43"/>
        <v>56</v>
      </c>
      <c r="W159" s="12"/>
    </row>
    <row r="160" spans="1:23" ht="14.25" collapsed="1" thickBot="1" thickTop="1">
      <c r="A160" s="10" t="s">
        <v>34</v>
      </c>
      <c r="B160" s="19">
        <f aca="true" t="shared" si="44" ref="B160:T160">AVERAGE(B161:B166)</f>
        <v>3</v>
      </c>
      <c r="C160" s="19">
        <f t="shared" si="44"/>
        <v>2.5</v>
      </c>
      <c r="D160" s="19">
        <f t="shared" si="44"/>
        <v>2.1666666666666665</v>
      </c>
      <c r="E160" s="19">
        <f t="shared" si="44"/>
        <v>3</v>
      </c>
      <c r="F160" s="19">
        <f t="shared" si="44"/>
        <v>3</v>
      </c>
      <c r="G160" s="19">
        <f t="shared" si="44"/>
        <v>3.6666666666666665</v>
      </c>
      <c r="H160" s="19">
        <f t="shared" si="44"/>
        <v>3</v>
      </c>
      <c r="I160" s="19">
        <f t="shared" si="44"/>
        <v>4.5</v>
      </c>
      <c r="J160" s="19">
        <f t="shared" si="44"/>
        <v>2.8333333333333335</v>
      </c>
      <c r="K160" s="19">
        <f t="shared" si="44"/>
        <v>3.1666666666666665</v>
      </c>
      <c r="L160" s="19">
        <f t="shared" si="44"/>
        <v>3.5</v>
      </c>
      <c r="M160" s="19">
        <f t="shared" si="44"/>
        <v>6.333333333333333</v>
      </c>
      <c r="N160" s="19">
        <f t="shared" si="44"/>
        <v>3.6666666666666665</v>
      </c>
      <c r="O160" s="19">
        <f t="shared" si="44"/>
        <v>1.6666666666666667</v>
      </c>
      <c r="P160" s="19">
        <f t="shared" si="44"/>
        <v>4.333333333333333</v>
      </c>
      <c r="Q160" s="19">
        <f t="shared" si="44"/>
        <v>2.5</v>
      </c>
      <c r="R160" s="19">
        <f t="shared" si="44"/>
        <v>3.1666666666666665</v>
      </c>
      <c r="S160" s="19">
        <f t="shared" si="44"/>
        <v>4.166666666666667</v>
      </c>
      <c r="T160" s="31">
        <f t="shared" si="44"/>
        <v>60.166666666666664</v>
      </c>
      <c r="U160" s="21"/>
      <c r="W160" s="12"/>
    </row>
    <row r="161" spans="1:23" ht="14.25" hidden="1" outlineLevel="1" thickBot="1" thickTop="1">
      <c r="A161" s="10"/>
      <c r="B161" s="32">
        <v>3</v>
      </c>
      <c r="C161" s="24">
        <v>3</v>
      </c>
      <c r="D161" s="24">
        <v>3</v>
      </c>
      <c r="E161" s="24">
        <v>3</v>
      </c>
      <c r="F161" s="24">
        <v>3</v>
      </c>
      <c r="G161" s="24">
        <v>2</v>
      </c>
      <c r="H161" s="24">
        <v>2</v>
      </c>
      <c r="I161" s="24">
        <v>7</v>
      </c>
      <c r="J161" s="24">
        <v>4</v>
      </c>
      <c r="K161" s="24">
        <v>7</v>
      </c>
      <c r="L161" s="24">
        <v>7</v>
      </c>
      <c r="M161" s="24">
        <v>3</v>
      </c>
      <c r="N161" s="24">
        <v>2</v>
      </c>
      <c r="O161" s="24">
        <v>2</v>
      </c>
      <c r="P161" s="24">
        <v>5</v>
      </c>
      <c r="Q161" s="24">
        <v>2</v>
      </c>
      <c r="R161" s="24">
        <v>3</v>
      </c>
      <c r="S161" s="33">
        <v>3</v>
      </c>
      <c r="T161" s="26">
        <f aca="true" t="shared" si="45" ref="T161:T166">SUM(B161:S161)</f>
        <v>64</v>
      </c>
      <c r="W161" s="12"/>
    </row>
    <row r="162" spans="1:23" ht="14.25" hidden="1" outlineLevel="1" thickBot="1" thickTop="1">
      <c r="A162" s="10"/>
      <c r="B162" s="32">
        <v>3</v>
      </c>
      <c r="C162" s="24">
        <v>1</v>
      </c>
      <c r="D162" s="24">
        <v>2</v>
      </c>
      <c r="E162" s="24">
        <v>2</v>
      </c>
      <c r="F162" s="24">
        <v>3</v>
      </c>
      <c r="G162" s="24">
        <v>5</v>
      </c>
      <c r="H162" s="24">
        <v>2</v>
      </c>
      <c r="I162" s="24">
        <v>6</v>
      </c>
      <c r="J162" s="24">
        <v>1</v>
      </c>
      <c r="K162" s="24">
        <v>3</v>
      </c>
      <c r="L162" s="24">
        <v>1</v>
      </c>
      <c r="M162" s="24">
        <v>7</v>
      </c>
      <c r="N162" s="24">
        <v>3</v>
      </c>
      <c r="O162" s="24">
        <v>4</v>
      </c>
      <c r="P162" s="24">
        <v>7</v>
      </c>
      <c r="Q162" s="24">
        <v>2</v>
      </c>
      <c r="R162" s="24">
        <v>2</v>
      </c>
      <c r="S162" s="33">
        <v>3</v>
      </c>
      <c r="T162" s="26">
        <f t="shared" si="45"/>
        <v>57</v>
      </c>
      <c r="W162" s="12"/>
    </row>
    <row r="163" spans="1:23" ht="14.25" hidden="1" outlineLevel="1" thickBot="1" thickTop="1">
      <c r="A163" s="10"/>
      <c r="B163" s="32">
        <v>3</v>
      </c>
      <c r="C163" s="24">
        <v>2</v>
      </c>
      <c r="D163" s="24">
        <v>2</v>
      </c>
      <c r="E163" s="24">
        <v>6</v>
      </c>
      <c r="F163" s="24">
        <v>3</v>
      </c>
      <c r="G163" s="24">
        <v>3</v>
      </c>
      <c r="H163" s="24">
        <v>3</v>
      </c>
      <c r="I163" s="24">
        <v>4</v>
      </c>
      <c r="J163" s="24">
        <v>4</v>
      </c>
      <c r="K163" s="24">
        <v>3</v>
      </c>
      <c r="L163" s="24">
        <v>6</v>
      </c>
      <c r="M163" s="24">
        <v>7</v>
      </c>
      <c r="N163" s="24">
        <v>7</v>
      </c>
      <c r="O163" s="24">
        <v>1</v>
      </c>
      <c r="P163" s="24">
        <v>1</v>
      </c>
      <c r="Q163" s="24">
        <v>3</v>
      </c>
      <c r="R163" s="24">
        <v>3</v>
      </c>
      <c r="S163" s="33">
        <v>4</v>
      </c>
      <c r="T163" s="26">
        <f t="shared" si="45"/>
        <v>65</v>
      </c>
      <c r="W163" s="12"/>
    </row>
    <row r="164" spans="1:23" ht="14.25" hidden="1" outlineLevel="1" thickBot="1" thickTop="1">
      <c r="A164" s="10"/>
      <c r="B164" s="32">
        <v>3</v>
      </c>
      <c r="C164" s="24">
        <v>3</v>
      </c>
      <c r="D164" s="24">
        <v>2</v>
      </c>
      <c r="E164" s="24">
        <v>4</v>
      </c>
      <c r="F164" s="24">
        <v>3</v>
      </c>
      <c r="G164" s="24">
        <v>4</v>
      </c>
      <c r="H164" s="24">
        <v>3</v>
      </c>
      <c r="I164" s="24">
        <v>2</v>
      </c>
      <c r="J164" s="24">
        <v>2</v>
      </c>
      <c r="K164" s="24">
        <v>3</v>
      </c>
      <c r="L164" s="24">
        <v>3</v>
      </c>
      <c r="M164" s="24">
        <v>7</v>
      </c>
      <c r="N164" s="24">
        <v>3</v>
      </c>
      <c r="O164" s="24">
        <v>1</v>
      </c>
      <c r="P164" s="24">
        <v>7</v>
      </c>
      <c r="Q164" s="24">
        <v>4</v>
      </c>
      <c r="R164" s="24">
        <v>3</v>
      </c>
      <c r="S164" s="33">
        <v>1</v>
      </c>
      <c r="T164" s="26">
        <f t="shared" si="45"/>
        <v>58</v>
      </c>
      <c r="W164" s="12"/>
    </row>
    <row r="165" spans="1:23" ht="14.25" hidden="1" outlineLevel="1" thickBot="1" thickTop="1">
      <c r="A165" s="10"/>
      <c r="B165" s="32">
        <v>3</v>
      </c>
      <c r="C165" s="24">
        <v>3</v>
      </c>
      <c r="D165" s="24">
        <v>2</v>
      </c>
      <c r="E165" s="24">
        <v>2</v>
      </c>
      <c r="F165" s="24">
        <v>3</v>
      </c>
      <c r="G165" s="24">
        <v>4</v>
      </c>
      <c r="H165" s="24">
        <v>2</v>
      </c>
      <c r="I165" s="24">
        <v>4</v>
      </c>
      <c r="J165" s="24">
        <v>4</v>
      </c>
      <c r="K165" s="24">
        <v>1</v>
      </c>
      <c r="L165" s="24">
        <v>1</v>
      </c>
      <c r="M165" s="24">
        <v>7</v>
      </c>
      <c r="N165" s="24">
        <v>4</v>
      </c>
      <c r="O165" s="24">
        <v>1</v>
      </c>
      <c r="P165" s="24">
        <v>2</v>
      </c>
      <c r="Q165" s="24">
        <v>2</v>
      </c>
      <c r="R165" s="24">
        <v>4</v>
      </c>
      <c r="S165" s="33">
        <v>7</v>
      </c>
      <c r="T165" s="26">
        <f t="shared" si="45"/>
        <v>56</v>
      </c>
      <c r="W165" s="12"/>
    </row>
    <row r="166" spans="1:23" ht="14.25" hidden="1" outlineLevel="1" thickBot="1" thickTop="1">
      <c r="A166" s="10"/>
      <c r="B166" s="34">
        <v>3</v>
      </c>
      <c r="C166" s="29">
        <v>3</v>
      </c>
      <c r="D166" s="29">
        <v>2</v>
      </c>
      <c r="E166" s="29">
        <v>1</v>
      </c>
      <c r="F166" s="29">
        <v>3</v>
      </c>
      <c r="G166" s="29">
        <v>4</v>
      </c>
      <c r="H166" s="29">
        <v>6</v>
      </c>
      <c r="I166" s="29">
        <v>4</v>
      </c>
      <c r="J166" s="29">
        <v>2</v>
      </c>
      <c r="K166" s="29">
        <v>2</v>
      </c>
      <c r="L166" s="29">
        <v>3</v>
      </c>
      <c r="M166" s="29">
        <v>7</v>
      </c>
      <c r="N166" s="29">
        <v>3</v>
      </c>
      <c r="O166" s="29">
        <v>1</v>
      </c>
      <c r="P166" s="29">
        <v>4</v>
      </c>
      <c r="Q166" s="29">
        <v>2</v>
      </c>
      <c r="R166" s="29">
        <v>4</v>
      </c>
      <c r="S166" s="35">
        <v>7</v>
      </c>
      <c r="T166" s="26">
        <f t="shared" si="45"/>
        <v>61</v>
      </c>
      <c r="W166" s="12"/>
    </row>
    <row r="167" spans="1:23" ht="14.25" collapsed="1" thickBot="1" thickTop="1">
      <c r="A167" s="10" t="s">
        <v>35</v>
      </c>
      <c r="B167" s="19">
        <f aca="true" t="shared" si="46" ref="B167:T167">AVERAGE(B168:B173)</f>
        <v>3</v>
      </c>
      <c r="C167" s="19">
        <f t="shared" si="46"/>
        <v>4</v>
      </c>
      <c r="D167" s="19">
        <f t="shared" si="46"/>
        <v>3.1666666666666665</v>
      </c>
      <c r="E167" s="19">
        <f t="shared" si="46"/>
        <v>3</v>
      </c>
      <c r="F167" s="19">
        <f t="shared" si="46"/>
        <v>2.6666666666666665</v>
      </c>
      <c r="G167" s="19">
        <f t="shared" si="46"/>
        <v>4.166666666666667</v>
      </c>
      <c r="H167" s="19">
        <f t="shared" si="46"/>
        <v>3.8333333333333335</v>
      </c>
      <c r="I167" s="19">
        <f t="shared" si="46"/>
        <v>4.166666666666667</v>
      </c>
      <c r="J167" s="19">
        <f t="shared" si="46"/>
        <v>2.5</v>
      </c>
      <c r="K167" s="19">
        <f t="shared" si="46"/>
        <v>5.166666666666667</v>
      </c>
      <c r="L167" s="19">
        <f t="shared" si="46"/>
        <v>3.6666666666666665</v>
      </c>
      <c r="M167" s="19">
        <f t="shared" si="46"/>
        <v>7</v>
      </c>
      <c r="N167" s="19">
        <f t="shared" si="46"/>
        <v>3.6666666666666665</v>
      </c>
      <c r="O167" s="19">
        <f t="shared" si="46"/>
        <v>2.6666666666666665</v>
      </c>
      <c r="P167" s="19">
        <f t="shared" si="46"/>
        <v>4.333333333333333</v>
      </c>
      <c r="Q167" s="19">
        <f t="shared" si="46"/>
        <v>4.166666666666667</v>
      </c>
      <c r="R167" s="19">
        <f t="shared" si="46"/>
        <v>2.5</v>
      </c>
      <c r="S167" s="19">
        <f t="shared" si="46"/>
        <v>3.6666666666666665</v>
      </c>
      <c r="T167" s="31">
        <f t="shared" si="46"/>
        <v>67.33333333333333</v>
      </c>
      <c r="U167" s="21"/>
      <c r="W167" s="12"/>
    </row>
    <row r="168" spans="1:23" ht="14.25" hidden="1" outlineLevel="1" thickBot="1" thickTop="1">
      <c r="A168" s="10"/>
      <c r="B168" s="32">
        <v>3</v>
      </c>
      <c r="C168" s="24">
        <v>4</v>
      </c>
      <c r="D168" s="24">
        <v>3</v>
      </c>
      <c r="E168" s="24">
        <v>2</v>
      </c>
      <c r="F168" s="24">
        <v>2</v>
      </c>
      <c r="G168" s="24">
        <v>2</v>
      </c>
      <c r="H168" s="24">
        <v>3</v>
      </c>
      <c r="I168" s="24">
        <v>7</v>
      </c>
      <c r="J168" s="24">
        <v>1</v>
      </c>
      <c r="K168" s="24">
        <v>2</v>
      </c>
      <c r="L168" s="24">
        <v>3</v>
      </c>
      <c r="M168" s="24">
        <v>7</v>
      </c>
      <c r="N168" s="24">
        <v>5</v>
      </c>
      <c r="O168" s="24">
        <v>3</v>
      </c>
      <c r="P168" s="24">
        <v>1</v>
      </c>
      <c r="Q168" s="24">
        <v>4</v>
      </c>
      <c r="R168" s="24">
        <v>2</v>
      </c>
      <c r="S168" s="33">
        <v>7</v>
      </c>
      <c r="T168" s="26">
        <f aca="true" t="shared" si="47" ref="T168:T173">SUM(B168:S168)</f>
        <v>61</v>
      </c>
      <c r="W168" s="12"/>
    </row>
    <row r="169" spans="1:23" ht="14.25" hidden="1" outlineLevel="1" thickBot="1" thickTop="1">
      <c r="A169" s="10"/>
      <c r="B169" s="32">
        <v>3</v>
      </c>
      <c r="C169" s="24">
        <v>6</v>
      </c>
      <c r="D169" s="24">
        <v>3</v>
      </c>
      <c r="E169" s="24">
        <v>5</v>
      </c>
      <c r="F169" s="24">
        <v>3</v>
      </c>
      <c r="G169" s="24">
        <v>3</v>
      </c>
      <c r="H169" s="24">
        <v>2</v>
      </c>
      <c r="I169" s="24">
        <v>5</v>
      </c>
      <c r="J169" s="24">
        <v>1</v>
      </c>
      <c r="K169" s="24">
        <v>6</v>
      </c>
      <c r="L169" s="24">
        <v>7</v>
      </c>
      <c r="M169" s="24">
        <v>7</v>
      </c>
      <c r="N169" s="24">
        <v>5</v>
      </c>
      <c r="O169" s="24">
        <v>1</v>
      </c>
      <c r="P169" s="24">
        <v>7</v>
      </c>
      <c r="Q169" s="24">
        <v>2</v>
      </c>
      <c r="R169" s="24">
        <v>1</v>
      </c>
      <c r="S169" s="33">
        <v>7</v>
      </c>
      <c r="T169" s="26">
        <f t="shared" si="47"/>
        <v>74</v>
      </c>
      <c r="W169" s="12"/>
    </row>
    <row r="170" spans="1:23" ht="14.25" hidden="1" outlineLevel="1" thickBot="1" thickTop="1">
      <c r="A170" s="10"/>
      <c r="B170" s="32">
        <v>3</v>
      </c>
      <c r="C170" s="24">
        <v>5</v>
      </c>
      <c r="D170" s="24">
        <v>2</v>
      </c>
      <c r="E170" s="24">
        <v>3</v>
      </c>
      <c r="F170" s="24">
        <v>2</v>
      </c>
      <c r="G170" s="24">
        <v>4</v>
      </c>
      <c r="H170" s="24">
        <v>2</v>
      </c>
      <c r="I170" s="24">
        <v>4</v>
      </c>
      <c r="J170" s="24">
        <v>4</v>
      </c>
      <c r="K170" s="24">
        <v>7</v>
      </c>
      <c r="L170" s="24">
        <v>2</v>
      </c>
      <c r="M170" s="24">
        <v>7</v>
      </c>
      <c r="N170" s="24">
        <v>4</v>
      </c>
      <c r="O170" s="24">
        <v>7</v>
      </c>
      <c r="P170" s="24">
        <v>6</v>
      </c>
      <c r="Q170" s="24">
        <v>7</v>
      </c>
      <c r="R170" s="24">
        <v>2</v>
      </c>
      <c r="S170" s="33">
        <v>3</v>
      </c>
      <c r="T170" s="26">
        <f t="shared" si="47"/>
        <v>74</v>
      </c>
      <c r="W170" s="12"/>
    </row>
    <row r="171" spans="1:23" ht="14.25" hidden="1" outlineLevel="1" thickBot="1" thickTop="1">
      <c r="A171" s="10"/>
      <c r="B171" s="32">
        <v>3</v>
      </c>
      <c r="C171" s="24">
        <v>2</v>
      </c>
      <c r="D171" s="24">
        <v>5</v>
      </c>
      <c r="E171" s="24">
        <v>2</v>
      </c>
      <c r="F171" s="24">
        <v>3</v>
      </c>
      <c r="G171" s="24">
        <v>5</v>
      </c>
      <c r="H171" s="24">
        <v>4</v>
      </c>
      <c r="I171" s="24">
        <v>2</v>
      </c>
      <c r="J171" s="24">
        <v>7</v>
      </c>
      <c r="K171" s="24">
        <v>7</v>
      </c>
      <c r="L171" s="24">
        <v>2</v>
      </c>
      <c r="M171" s="24">
        <v>7</v>
      </c>
      <c r="N171" s="24">
        <v>3</v>
      </c>
      <c r="O171" s="24">
        <v>1</v>
      </c>
      <c r="P171" s="24">
        <v>3</v>
      </c>
      <c r="Q171" s="24">
        <v>2</v>
      </c>
      <c r="R171" s="24">
        <v>4</v>
      </c>
      <c r="S171" s="33">
        <v>1</v>
      </c>
      <c r="T171" s="26">
        <f t="shared" si="47"/>
        <v>63</v>
      </c>
      <c r="W171" s="12"/>
    </row>
    <row r="172" spans="1:23" ht="14.25" hidden="1" outlineLevel="1" thickBot="1" thickTop="1">
      <c r="A172" s="10"/>
      <c r="B172" s="32">
        <v>3</v>
      </c>
      <c r="C172" s="24">
        <v>2</v>
      </c>
      <c r="D172" s="24">
        <v>2</v>
      </c>
      <c r="E172" s="24">
        <v>2</v>
      </c>
      <c r="F172" s="24">
        <v>3</v>
      </c>
      <c r="G172" s="24">
        <v>4</v>
      </c>
      <c r="H172" s="24">
        <v>7</v>
      </c>
      <c r="I172" s="24">
        <v>2</v>
      </c>
      <c r="J172" s="24">
        <v>1</v>
      </c>
      <c r="K172" s="24">
        <v>2</v>
      </c>
      <c r="L172" s="24">
        <v>4</v>
      </c>
      <c r="M172" s="24">
        <v>7</v>
      </c>
      <c r="N172" s="24">
        <v>2</v>
      </c>
      <c r="O172" s="24">
        <v>3</v>
      </c>
      <c r="P172" s="24">
        <v>2</v>
      </c>
      <c r="Q172" s="24">
        <v>4</v>
      </c>
      <c r="R172" s="24">
        <v>3</v>
      </c>
      <c r="S172" s="33">
        <v>1</v>
      </c>
      <c r="T172" s="26">
        <f t="shared" si="47"/>
        <v>54</v>
      </c>
      <c r="W172" s="12"/>
    </row>
    <row r="173" spans="1:23" ht="14.25" hidden="1" outlineLevel="1" thickBot="1" thickTop="1">
      <c r="A173" s="10"/>
      <c r="B173" s="34">
        <v>3</v>
      </c>
      <c r="C173" s="29">
        <v>5</v>
      </c>
      <c r="D173" s="29">
        <v>4</v>
      </c>
      <c r="E173" s="29">
        <v>4</v>
      </c>
      <c r="F173" s="29">
        <v>3</v>
      </c>
      <c r="G173" s="29">
        <v>7</v>
      </c>
      <c r="H173" s="29">
        <v>5</v>
      </c>
      <c r="I173" s="29">
        <v>5</v>
      </c>
      <c r="J173" s="29">
        <v>1</v>
      </c>
      <c r="K173" s="29">
        <v>7</v>
      </c>
      <c r="L173" s="29">
        <v>4</v>
      </c>
      <c r="M173" s="29">
        <v>7</v>
      </c>
      <c r="N173" s="29">
        <v>3</v>
      </c>
      <c r="O173" s="29">
        <v>1</v>
      </c>
      <c r="P173" s="29">
        <v>7</v>
      </c>
      <c r="Q173" s="29">
        <v>6</v>
      </c>
      <c r="R173" s="29">
        <v>3</v>
      </c>
      <c r="S173" s="35">
        <v>3</v>
      </c>
      <c r="T173" s="26">
        <f t="shared" si="47"/>
        <v>78</v>
      </c>
      <c r="W173" s="12"/>
    </row>
    <row r="174" spans="1:23" ht="14.25" collapsed="1" thickBot="1" thickTop="1">
      <c r="A174" s="10" t="s">
        <v>36</v>
      </c>
      <c r="B174" s="19">
        <f aca="true" t="shared" si="48" ref="B174:T174">AVERAGE(B175:B178)</f>
        <v>2.5</v>
      </c>
      <c r="C174" s="19">
        <f t="shared" si="48"/>
        <v>3.25</v>
      </c>
      <c r="D174" s="19">
        <f t="shared" si="48"/>
        <v>3</v>
      </c>
      <c r="E174" s="19">
        <f t="shared" si="48"/>
        <v>2.25</v>
      </c>
      <c r="F174" s="19">
        <f t="shared" si="48"/>
        <v>2.75</v>
      </c>
      <c r="G174" s="19">
        <f t="shared" si="48"/>
        <v>4.75</v>
      </c>
      <c r="H174" s="19">
        <f t="shared" si="48"/>
        <v>2.25</v>
      </c>
      <c r="I174" s="19">
        <f t="shared" si="48"/>
        <v>2.5</v>
      </c>
      <c r="J174" s="19">
        <f t="shared" si="48"/>
        <v>1.25</v>
      </c>
      <c r="K174" s="19">
        <f t="shared" si="48"/>
        <v>2.75</v>
      </c>
      <c r="L174" s="19">
        <f t="shared" si="48"/>
        <v>2.75</v>
      </c>
      <c r="M174" s="19">
        <f t="shared" si="48"/>
        <v>4.75</v>
      </c>
      <c r="N174" s="19">
        <f t="shared" si="48"/>
        <v>2.75</v>
      </c>
      <c r="O174" s="19">
        <f t="shared" si="48"/>
        <v>2.5</v>
      </c>
      <c r="P174" s="19">
        <f t="shared" si="48"/>
        <v>2.75</v>
      </c>
      <c r="Q174" s="19">
        <f t="shared" si="48"/>
        <v>2.75</v>
      </c>
      <c r="R174" s="19">
        <f t="shared" si="48"/>
        <v>2.5</v>
      </c>
      <c r="S174" s="19">
        <f t="shared" si="48"/>
        <v>3</v>
      </c>
      <c r="T174" s="31">
        <f t="shared" si="48"/>
        <v>51</v>
      </c>
      <c r="U174" s="21"/>
      <c r="W174" s="12"/>
    </row>
    <row r="175" spans="1:23" ht="14.25" hidden="1" outlineLevel="1" thickBot="1" thickTop="1">
      <c r="A175" s="10"/>
      <c r="B175" s="32">
        <v>2</v>
      </c>
      <c r="C175" s="24">
        <v>2</v>
      </c>
      <c r="D175" s="24">
        <v>2</v>
      </c>
      <c r="E175" s="24">
        <v>2</v>
      </c>
      <c r="F175" s="24">
        <v>3</v>
      </c>
      <c r="G175" s="24">
        <v>3</v>
      </c>
      <c r="H175" s="24">
        <v>3</v>
      </c>
      <c r="I175" s="24">
        <v>3</v>
      </c>
      <c r="J175" s="24">
        <v>1</v>
      </c>
      <c r="K175" s="24">
        <v>3</v>
      </c>
      <c r="L175" s="24">
        <v>2</v>
      </c>
      <c r="M175" s="24">
        <v>7</v>
      </c>
      <c r="N175" s="24">
        <v>3</v>
      </c>
      <c r="O175" s="24">
        <v>3</v>
      </c>
      <c r="P175" s="24">
        <v>2</v>
      </c>
      <c r="Q175" s="24">
        <v>3</v>
      </c>
      <c r="R175" s="24">
        <v>3</v>
      </c>
      <c r="S175" s="33">
        <v>3</v>
      </c>
      <c r="T175" s="26">
        <f>SUM(B175:S175)</f>
        <v>50</v>
      </c>
      <c r="W175" s="12"/>
    </row>
    <row r="176" spans="1:23" ht="14.25" hidden="1" outlineLevel="1" thickBot="1" thickTop="1">
      <c r="A176" s="10"/>
      <c r="B176" s="32">
        <v>2</v>
      </c>
      <c r="C176" s="24">
        <v>2</v>
      </c>
      <c r="D176" s="24">
        <v>3</v>
      </c>
      <c r="E176" s="24">
        <v>3</v>
      </c>
      <c r="F176" s="24">
        <v>3</v>
      </c>
      <c r="G176" s="24">
        <v>2</v>
      </c>
      <c r="H176" s="24">
        <v>2</v>
      </c>
      <c r="I176" s="24">
        <v>3</v>
      </c>
      <c r="J176" s="24">
        <v>1</v>
      </c>
      <c r="K176" s="24">
        <v>4</v>
      </c>
      <c r="L176" s="24">
        <v>1</v>
      </c>
      <c r="M176" s="24">
        <v>3</v>
      </c>
      <c r="N176" s="24">
        <v>3</v>
      </c>
      <c r="O176" s="24">
        <v>2</v>
      </c>
      <c r="P176" s="24">
        <v>3</v>
      </c>
      <c r="Q176" s="24">
        <v>3</v>
      </c>
      <c r="R176" s="24">
        <v>3</v>
      </c>
      <c r="S176" s="33">
        <v>1</v>
      </c>
      <c r="T176" s="26">
        <f>SUM(B176:S176)</f>
        <v>44</v>
      </c>
      <c r="W176" s="12"/>
    </row>
    <row r="177" spans="1:23" ht="14.25" hidden="1" outlineLevel="1" thickBot="1" thickTop="1">
      <c r="A177" s="10"/>
      <c r="B177" s="32">
        <v>3</v>
      </c>
      <c r="C177" s="24">
        <v>3</v>
      </c>
      <c r="D177" s="24">
        <v>4</v>
      </c>
      <c r="E177" s="24">
        <v>3</v>
      </c>
      <c r="F177" s="24">
        <v>2</v>
      </c>
      <c r="G177" s="24">
        <v>7</v>
      </c>
      <c r="H177" s="24">
        <v>2</v>
      </c>
      <c r="I177" s="24">
        <v>2</v>
      </c>
      <c r="J177" s="24">
        <v>2</v>
      </c>
      <c r="K177" s="24">
        <v>2</v>
      </c>
      <c r="L177" s="24">
        <v>5</v>
      </c>
      <c r="M177" s="24">
        <v>7</v>
      </c>
      <c r="N177" s="24">
        <v>3</v>
      </c>
      <c r="O177" s="24">
        <v>4</v>
      </c>
      <c r="P177" s="24">
        <v>3</v>
      </c>
      <c r="Q177" s="24">
        <v>2</v>
      </c>
      <c r="R177" s="24">
        <v>2</v>
      </c>
      <c r="S177" s="33">
        <v>4</v>
      </c>
      <c r="T177" s="26">
        <f>SUM(B177:S177)</f>
        <v>60</v>
      </c>
      <c r="W177" s="12"/>
    </row>
    <row r="178" spans="1:23" ht="14.25" hidden="1" outlineLevel="1" thickBot="1" thickTop="1">
      <c r="A178" s="10"/>
      <c r="B178" s="34">
        <v>3</v>
      </c>
      <c r="C178" s="29">
        <v>6</v>
      </c>
      <c r="D178" s="29">
        <v>3</v>
      </c>
      <c r="E178" s="29">
        <v>1</v>
      </c>
      <c r="F178" s="29">
        <v>3</v>
      </c>
      <c r="G178" s="29">
        <v>7</v>
      </c>
      <c r="H178" s="29">
        <v>2</v>
      </c>
      <c r="I178" s="29">
        <v>2</v>
      </c>
      <c r="J178" s="29">
        <v>1</v>
      </c>
      <c r="K178" s="29">
        <v>2</v>
      </c>
      <c r="L178" s="29">
        <v>3</v>
      </c>
      <c r="M178" s="29">
        <v>2</v>
      </c>
      <c r="N178" s="29">
        <v>2</v>
      </c>
      <c r="O178" s="29">
        <v>1</v>
      </c>
      <c r="P178" s="29">
        <v>3</v>
      </c>
      <c r="Q178" s="29">
        <v>3</v>
      </c>
      <c r="R178" s="29">
        <v>2</v>
      </c>
      <c r="S178" s="35">
        <v>4</v>
      </c>
      <c r="T178" s="26">
        <f>SUM(B178:S178)</f>
        <v>50</v>
      </c>
      <c r="W178" s="12"/>
    </row>
    <row r="179" spans="1:26" ht="14.25" collapsed="1" thickBot="1" thickTop="1">
      <c r="A179" s="36" t="s">
        <v>14</v>
      </c>
      <c r="B179" s="20">
        <f>AVERAGE(B6,B13,B20,B27,B34,B41,B48,B55,B62,B69,B76,B83,B90,B97,B104,B111,B118,B125,B132,B139,B146,B153,B160,B167,B174)</f>
        <v>2.3400000000000003</v>
      </c>
      <c r="C179" s="20">
        <f aca="true" t="shared" si="49" ref="C179:S179">AVERAGE(C6,C13,C20,C27,C34,C41,C48,C55,C62,C69,C76,C83,C90,C97,C104,C111,C118,C125,C132,C139,C146,C153,C160,C167,C174)</f>
        <v>2.436666666666667</v>
      </c>
      <c r="D179" s="20">
        <f t="shared" si="49"/>
        <v>2.526666666666667</v>
      </c>
      <c r="E179" s="20">
        <f t="shared" si="49"/>
        <v>2.03</v>
      </c>
      <c r="F179" s="20">
        <f t="shared" si="49"/>
        <v>2.4766666666666666</v>
      </c>
      <c r="G179" s="20">
        <f t="shared" si="49"/>
        <v>3.6966666666666668</v>
      </c>
      <c r="H179" s="20">
        <f t="shared" si="49"/>
        <v>2.3166666666666664</v>
      </c>
      <c r="I179" s="20">
        <f t="shared" si="49"/>
        <v>2.893333333333333</v>
      </c>
      <c r="J179" s="20">
        <f t="shared" si="49"/>
        <v>1.9233333333333333</v>
      </c>
      <c r="K179" s="20">
        <f t="shared" si="49"/>
        <v>3.0966666666666667</v>
      </c>
      <c r="L179" s="20">
        <f t="shared" si="49"/>
        <v>2.89</v>
      </c>
      <c r="M179" s="20">
        <f t="shared" si="49"/>
        <v>4.276666666666667</v>
      </c>
      <c r="N179" s="20">
        <f t="shared" si="49"/>
        <v>3.0766666666666675</v>
      </c>
      <c r="O179" s="20">
        <f t="shared" si="49"/>
        <v>1.7733333333333328</v>
      </c>
      <c r="P179" s="20">
        <f t="shared" si="49"/>
        <v>2.736666666666667</v>
      </c>
      <c r="Q179" s="20">
        <f t="shared" si="49"/>
        <v>2.7833333333333337</v>
      </c>
      <c r="R179" s="20">
        <f t="shared" si="49"/>
        <v>2.073333333333333</v>
      </c>
      <c r="S179" s="20">
        <f t="shared" si="49"/>
        <v>2.206666666666666</v>
      </c>
      <c r="T179" s="31">
        <f>AVERAGE(T6,T13,T20,T27,T34,T41,T48,T55,T62,T69,T76,T83,T90,T97,T104,T111,T118,T125,T132,T139,T146,T153,T160,T167,T174)</f>
        <v>47.55333333333333</v>
      </c>
      <c r="Z179" s="21"/>
    </row>
    <row r="180" ht="13.5" thickTop="1"/>
  </sheetData>
  <sheetProtection selectLockedCells="1" selectUnlockedCells="1"/>
  <mergeCells count="2">
    <mergeCell ref="A1:T1"/>
    <mergeCell ref="A3:T3"/>
  </mergeCells>
  <conditionalFormatting sqref="B7:S12 B14:S19 B21:S26 B28:S33 B35:S40 B42:S47 B49:S54 B56:S61 B63:S68 B70:S75 B77:S82 B84:S89 B91:S96 B175:S178">
    <cfRule type="cellIs" priority="49" dxfId="2" operator="equal" stopIfTrue="1">
      <formula>1</formula>
    </cfRule>
    <cfRule type="cellIs" priority="50" dxfId="0" operator="equal" stopIfTrue="1">
      <formula>2</formula>
    </cfRule>
  </conditionalFormatting>
  <conditionalFormatting sqref="T174:T178 T6:T96">
    <cfRule type="cellIs" priority="51" dxfId="2" operator="lessThan" stopIfTrue="1">
      <formula>30</formula>
    </cfRule>
    <cfRule type="cellIs" priority="52" dxfId="1" operator="lessThan" stopIfTrue="1">
      <formula>36</formula>
    </cfRule>
    <cfRule type="cellIs" priority="53" dxfId="0" operator="lessThan" stopIfTrue="1">
      <formula>40</formula>
    </cfRule>
  </conditionalFormatting>
  <conditionalFormatting sqref="B6:S6 B13:S13 B20:S20 B27:S27 B34:S34 B41:S41 B48:S48 B55:S55 B62:S62 B69:S69 B76:S76 B83:S83 B90:S90">
    <cfRule type="cellIs" priority="54" dxfId="2" operator="lessThan" stopIfTrue="1">
      <formula>30/18</formula>
    </cfRule>
    <cfRule type="cellIs" priority="55" dxfId="1" operator="lessThan" stopIfTrue="1">
      <formula>36/18</formula>
    </cfRule>
    <cfRule type="cellIs" priority="56" dxfId="0" operator="lessThan" stopIfTrue="1">
      <formula>40/18</formula>
    </cfRule>
  </conditionalFormatting>
  <conditionalFormatting sqref="B179:S179">
    <cfRule type="cellIs" priority="57" dxfId="93" operator="lessThan" stopIfTrue="1">
      <formula>30/18</formula>
    </cfRule>
    <cfRule type="cellIs" priority="58" dxfId="92" operator="lessThan" stopIfTrue="1">
      <formula>36/18</formula>
    </cfRule>
    <cfRule type="cellIs" priority="59" dxfId="91" operator="lessThan" stopIfTrue="1">
      <formula>40/18</formula>
    </cfRule>
  </conditionalFormatting>
  <conditionalFormatting sqref="T179">
    <cfRule type="cellIs" priority="60" dxfId="93" operator="lessThan" stopIfTrue="1">
      <formula>30</formula>
    </cfRule>
    <cfRule type="cellIs" priority="61" dxfId="92" operator="lessThan" stopIfTrue="1">
      <formula>36</formula>
    </cfRule>
    <cfRule type="cellIs" priority="62" dxfId="91" operator="lessThan" stopIfTrue="1">
      <formula>40</formula>
    </cfRule>
  </conditionalFormatting>
  <conditionalFormatting sqref="T2">
    <cfRule type="cellIs" priority="63" dxfId="2" operator="lessThan" stopIfTrue="1">
      <formula>20</formula>
    </cfRule>
    <cfRule type="cellIs" priority="64" dxfId="1" operator="lessThan" stopIfTrue="1">
      <formula>25</formula>
    </cfRule>
    <cfRule type="cellIs" priority="65" dxfId="0" operator="lessThan" stopIfTrue="1">
      <formula>30</formula>
    </cfRule>
  </conditionalFormatting>
  <conditionalFormatting sqref="A1:T1">
    <cfRule type="cellIs" priority="66" dxfId="93" operator="lessThan" stopIfTrue="1">
      <formula>40</formula>
    </cfRule>
    <cfRule type="cellIs" priority="67" dxfId="92" operator="lessThan" stopIfTrue="1">
      <formula>50</formula>
    </cfRule>
    <cfRule type="cellIs" priority="68" dxfId="91" operator="lessThan" stopIfTrue="1">
      <formula>60</formula>
    </cfRule>
  </conditionalFormatting>
  <conditionalFormatting sqref="B98:S103">
    <cfRule type="cellIs" priority="69" dxfId="2" operator="equal" stopIfTrue="1">
      <formula>1</formula>
    </cfRule>
    <cfRule type="cellIs" priority="70" dxfId="0" operator="equal" stopIfTrue="1">
      <formula>2</formula>
    </cfRule>
  </conditionalFormatting>
  <conditionalFormatting sqref="T97:T103">
    <cfRule type="cellIs" priority="71" dxfId="2" operator="lessThan" stopIfTrue="1">
      <formula>30</formula>
    </cfRule>
    <cfRule type="cellIs" priority="72" dxfId="1" operator="lessThan" stopIfTrue="1">
      <formula>36</formula>
    </cfRule>
    <cfRule type="cellIs" priority="73" dxfId="0" operator="lessThan" stopIfTrue="1">
      <formula>40</formula>
    </cfRule>
  </conditionalFormatting>
  <conditionalFormatting sqref="B97:S97">
    <cfRule type="cellIs" priority="74" dxfId="2" operator="lessThan" stopIfTrue="1">
      <formula>30/18</formula>
    </cfRule>
    <cfRule type="cellIs" priority="75" dxfId="1" operator="lessThan" stopIfTrue="1">
      <formula>36/18</formula>
    </cfRule>
    <cfRule type="cellIs" priority="76" dxfId="0" operator="lessThan" stopIfTrue="1">
      <formula>40/18</formula>
    </cfRule>
  </conditionalFormatting>
  <conditionalFormatting sqref="B105:S110">
    <cfRule type="cellIs" priority="77" dxfId="2" operator="equal" stopIfTrue="1">
      <formula>1</formula>
    </cfRule>
    <cfRule type="cellIs" priority="78" dxfId="0" operator="equal" stopIfTrue="1">
      <formula>2</formula>
    </cfRule>
  </conditionalFormatting>
  <conditionalFormatting sqref="T104:T110">
    <cfRule type="cellIs" priority="79" dxfId="2" operator="lessThan" stopIfTrue="1">
      <formula>30</formula>
    </cfRule>
    <cfRule type="cellIs" priority="80" dxfId="1" operator="lessThan" stopIfTrue="1">
      <formula>36</formula>
    </cfRule>
    <cfRule type="cellIs" priority="81" dxfId="0" operator="lessThan" stopIfTrue="1">
      <formula>40</formula>
    </cfRule>
  </conditionalFormatting>
  <conditionalFormatting sqref="B104:S104">
    <cfRule type="cellIs" priority="82" dxfId="2" operator="lessThan" stopIfTrue="1">
      <formula>30/18</formula>
    </cfRule>
    <cfRule type="cellIs" priority="83" dxfId="1" operator="lessThan" stopIfTrue="1">
      <formula>36/18</formula>
    </cfRule>
    <cfRule type="cellIs" priority="84" dxfId="0" operator="lessThan" stopIfTrue="1">
      <formula>40/18</formula>
    </cfRule>
  </conditionalFormatting>
  <conditionalFormatting sqref="B112:S117">
    <cfRule type="cellIs" priority="85" dxfId="2" operator="equal" stopIfTrue="1">
      <formula>1</formula>
    </cfRule>
    <cfRule type="cellIs" priority="86" dxfId="0" operator="equal" stopIfTrue="1">
      <formula>2</formula>
    </cfRule>
  </conditionalFormatting>
  <conditionalFormatting sqref="T111:T117">
    <cfRule type="cellIs" priority="87" dxfId="2" operator="lessThan" stopIfTrue="1">
      <formula>30</formula>
    </cfRule>
    <cfRule type="cellIs" priority="88" dxfId="1" operator="lessThan" stopIfTrue="1">
      <formula>36</formula>
    </cfRule>
    <cfRule type="cellIs" priority="89" dxfId="0" operator="lessThan" stopIfTrue="1">
      <formula>40</formula>
    </cfRule>
  </conditionalFormatting>
  <conditionalFormatting sqref="B111:S111">
    <cfRule type="cellIs" priority="90" dxfId="2" operator="lessThan" stopIfTrue="1">
      <formula>30/18</formula>
    </cfRule>
    <cfRule type="cellIs" priority="91" dxfId="1" operator="lessThan" stopIfTrue="1">
      <formula>36/18</formula>
    </cfRule>
    <cfRule type="cellIs" priority="92" dxfId="0" operator="lessThan" stopIfTrue="1">
      <formula>40/18</formula>
    </cfRule>
  </conditionalFormatting>
  <conditionalFormatting sqref="B119:S124">
    <cfRule type="cellIs" priority="93" dxfId="2" operator="equal" stopIfTrue="1">
      <formula>1</formula>
    </cfRule>
    <cfRule type="cellIs" priority="94" dxfId="0" operator="equal" stopIfTrue="1">
      <formula>2</formula>
    </cfRule>
  </conditionalFormatting>
  <conditionalFormatting sqref="T118:T124">
    <cfRule type="cellIs" priority="95" dxfId="2" operator="lessThan" stopIfTrue="1">
      <formula>30</formula>
    </cfRule>
    <cfRule type="cellIs" priority="96" dxfId="1" operator="lessThan" stopIfTrue="1">
      <formula>36</formula>
    </cfRule>
    <cfRule type="cellIs" priority="97" dxfId="0" operator="lessThan" stopIfTrue="1">
      <formula>40</formula>
    </cfRule>
  </conditionalFormatting>
  <conditionalFormatting sqref="B118:S118">
    <cfRule type="cellIs" priority="98" dxfId="2" operator="lessThan" stopIfTrue="1">
      <formula>30/18</formula>
    </cfRule>
    <cfRule type="cellIs" priority="99" dxfId="1" operator="lessThan" stopIfTrue="1">
      <formula>36/18</formula>
    </cfRule>
    <cfRule type="cellIs" priority="100" dxfId="0" operator="lessThan" stopIfTrue="1">
      <formula>40/18</formula>
    </cfRule>
  </conditionalFormatting>
  <conditionalFormatting sqref="B126:S131">
    <cfRule type="cellIs" priority="101" dxfId="2" operator="equal" stopIfTrue="1">
      <formula>1</formula>
    </cfRule>
    <cfRule type="cellIs" priority="102" dxfId="0" operator="equal" stopIfTrue="1">
      <formula>2</formula>
    </cfRule>
  </conditionalFormatting>
  <conditionalFormatting sqref="T125:T131">
    <cfRule type="cellIs" priority="103" dxfId="2" operator="lessThan" stopIfTrue="1">
      <formula>30</formula>
    </cfRule>
    <cfRule type="cellIs" priority="104" dxfId="1" operator="lessThan" stopIfTrue="1">
      <formula>36</formula>
    </cfRule>
    <cfRule type="cellIs" priority="105" dxfId="0" operator="lessThan" stopIfTrue="1">
      <formula>40</formula>
    </cfRule>
  </conditionalFormatting>
  <conditionalFormatting sqref="B125:S125">
    <cfRule type="cellIs" priority="106" dxfId="2" operator="lessThan" stopIfTrue="1">
      <formula>30/18</formula>
    </cfRule>
    <cfRule type="cellIs" priority="107" dxfId="1" operator="lessThan" stopIfTrue="1">
      <formula>36/18</formula>
    </cfRule>
    <cfRule type="cellIs" priority="108" dxfId="0" operator="lessThan" stopIfTrue="1">
      <formula>40/18</formula>
    </cfRule>
  </conditionalFormatting>
  <conditionalFormatting sqref="B174:S174">
    <cfRule type="cellIs" priority="114" dxfId="2" operator="lessThan" stopIfTrue="1">
      <formula>30/18</formula>
    </cfRule>
    <cfRule type="cellIs" priority="115" dxfId="1" operator="lessThan" stopIfTrue="1">
      <formula>36/18</formula>
    </cfRule>
    <cfRule type="cellIs" priority="116" dxfId="0" operator="lessThan" stopIfTrue="1">
      <formula>40/18</formula>
    </cfRule>
  </conditionalFormatting>
  <conditionalFormatting sqref="B133:S138">
    <cfRule type="cellIs" priority="41" dxfId="2" operator="equal" stopIfTrue="1">
      <formula>1</formula>
    </cfRule>
    <cfRule type="cellIs" priority="42" dxfId="0" operator="equal" stopIfTrue="1">
      <formula>2</formula>
    </cfRule>
  </conditionalFormatting>
  <conditionalFormatting sqref="T132:T138">
    <cfRule type="cellIs" priority="43" dxfId="2" operator="lessThan" stopIfTrue="1">
      <formula>30</formula>
    </cfRule>
    <cfRule type="cellIs" priority="44" dxfId="1" operator="lessThan" stopIfTrue="1">
      <formula>36</formula>
    </cfRule>
    <cfRule type="cellIs" priority="45" dxfId="0" operator="lessThan" stopIfTrue="1">
      <formula>40</formula>
    </cfRule>
  </conditionalFormatting>
  <conditionalFormatting sqref="B132:S132">
    <cfRule type="cellIs" priority="46" dxfId="2" operator="lessThan" stopIfTrue="1">
      <formula>30/18</formula>
    </cfRule>
    <cfRule type="cellIs" priority="47" dxfId="1" operator="lessThan" stopIfTrue="1">
      <formula>36/18</formula>
    </cfRule>
    <cfRule type="cellIs" priority="48" dxfId="0" operator="lessThan" stopIfTrue="1">
      <formula>40/18</formula>
    </cfRule>
  </conditionalFormatting>
  <conditionalFormatting sqref="B140:S145">
    <cfRule type="cellIs" priority="33" dxfId="2" operator="equal" stopIfTrue="1">
      <formula>1</formula>
    </cfRule>
    <cfRule type="cellIs" priority="34" dxfId="0" operator="equal" stopIfTrue="1">
      <formula>2</formula>
    </cfRule>
  </conditionalFormatting>
  <conditionalFormatting sqref="T139:T145">
    <cfRule type="cellIs" priority="35" dxfId="2" operator="lessThan" stopIfTrue="1">
      <formula>30</formula>
    </cfRule>
    <cfRule type="cellIs" priority="36" dxfId="1" operator="lessThan" stopIfTrue="1">
      <formula>36</formula>
    </cfRule>
    <cfRule type="cellIs" priority="37" dxfId="0" operator="lessThan" stopIfTrue="1">
      <formula>40</formula>
    </cfRule>
  </conditionalFormatting>
  <conditionalFormatting sqref="B139:S139">
    <cfRule type="cellIs" priority="38" dxfId="2" operator="lessThan" stopIfTrue="1">
      <formula>30/18</formula>
    </cfRule>
    <cfRule type="cellIs" priority="39" dxfId="1" operator="lessThan" stopIfTrue="1">
      <formula>36/18</formula>
    </cfRule>
    <cfRule type="cellIs" priority="40" dxfId="0" operator="lessThan" stopIfTrue="1">
      <formula>40/18</formula>
    </cfRule>
  </conditionalFormatting>
  <conditionalFormatting sqref="B147:S152">
    <cfRule type="cellIs" priority="25" dxfId="2" operator="equal" stopIfTrue="1">
      <formula>1</formula>
    </cfRule>
    <cfRule type="cellIs" priority="26" dxfId="0" operator="equal" stopIfTrue="1">
      <formula>2</formula>
    </cfRule>
  </conditionalFormatting>
  <conditionalFormatting sqref="T146:T152">
    <cfRule type="cellIs" priority="27" dxfId="2" operator="lessThan" stopIfTrue="1">
      <formula>30</formula>
    </cfRule>
    <cfRule type="cellIs" priority="28" dxfId="1" operator="lessThan" stopIfTrue="1">
      <formula>36</formula>
    </cfRule>
    <cfRule type="cellIs" priority="29" dxfId="0" operator="lessThan" stopIfTrue="1">
      <formula>40</formula>
    </cfRule>
  </conditionalFormatting>
  <conditionalFormatting sqref="B146:S146">
    <cfRule type="cellIs" priority="30" dxfId="2" operator="lessThan" stopIfTrue="1">
      <formula>30/18</formula>
    </cfRule>
    <cfRule type="cellIs" priority="31" dxfId="1" operator="lessThan" stopIfTrue="1">
      <formula>36/18</formula>
    </cfRule>
    <cfRule type="cellIs" priority="32" dxfId="0" operator="lessThan" stopIfTrue="1">
      <formula>40/18</formula>
    </cfRule>
  </conditionalFormatting>
  <conditionalFormatting sqref="B154:S159">
    <cfRule type="cellIs" priority="17" dxfId="2" operator="equal" stopIfTrue="1">
      <formula>1</formula>
    </cfRule>
    <cfRule type="cellIs" priority="18" dxfId="0" operator="equal" stopIfTrue="1">
      <formula>2</formula>
    </cfRule>
  </conditionalFormatting>
  <conditionalFormatting sqref="T153:T159">
    <cfRule type="cellIs" priority="19" dxfId="2" operator="lessThan" stopIfTrue="1">
      <formula>30</formula>
    </cfRule>
    <cfRule type="cellIs" priority="20" dxfId="1" operator="lessThan" stopIfTrue="1">
      <formula>36</formula>
    </cfRule>
    <cfRule type="cellIs" priority="21" dxfId="0" operator="lessThan" stopIfTrue="1">
      <formula>40</formula>
    </cfRule>
  </conditionalFormatting>
  <conditionalFormatting sqref="B153:S153">
    <cfRule type="cellIs" priority="22" dxfId="2" operator="lessThan" stopIfTrue="1">
      <formula>30/18</formula>
    </cfRule>
    <cfRule type="cellIs" priority="23" dxfId="1" operator="lessThan" stopIfTrue="1">
      <formula>36/18</formula>
    </cfRule>
    <cfRule type="cellIs" priority="24" dxfId="0" operator="lessThan" stopIfTrue="1">
      <formula>40/18</formula>
    </cfRule>
  </conditionalFormatting>
  <conditionalFormatting sqref="B161:S166">
    <cfRule type="cellIs" priority="9" dxfId="2" operator="equal" stopIfTrue="1">
      <formula>1</formula>
    </cfRule>
    <cfRule type="cellIs" priority="10" dxfId="0" operator="equal" stopIfTrue="1">
      <formula>2</formula>
    </cfRule>
  </conditionalFormatting>
  <conditionalFormatting sqref="T160:T166">
    <cfRule type="cellIs" priority="11" dxfId="2" operator="lessThan" stopIfTrue="1">
      <formula>30</formula>
    </cfRule>
    <cfRule type="cellIs" priority="12" dxfId="1" operator="lessThan" stopIfTrue="1">
      <formula>36</formula>
    </cfRule>
    <cfRule type="cellIs" priority="13" dxfId="0" operator="lessThan" stopIfTrue="1">
      <formula>40</formula>
    </cfRule>
  </conditionalFormatting>
  <conditionalFormatting sqref="B160:S160">
    <cfRule type="cellIs" priority="14" dxfId="2" operator="lessThan" stopIfTrue="1">
      <formula>30/18</formula>
    </cfRule>
    <cfRule type="cellIs" priority="15" dxfId="1" operator="lessThan" stopIfTrue="1">
      <formula>36/18</formula>
    </cfRule>
    <cfRule type="cellIs" priority="16" dxfId="0" operator="lessThan" stopIfTrue="1">
      <formula>40/18</formula>
    </cfRule>
  </conditionalFormatting>
  <conditionalFormatting sqref="B168:S173">
    <cfRule type="cellIs" priority="1" dxfId="2" operator="equal" stopIfTrue="1">
      <formula>1</formula>
    </cfRule>
    <cfRule type="cellIs" priority="2" dxfId="0" operator="equal" stopIfTrue="1">
      <formula>2</formula>
    </cfRule>
  </conditionalFormatting>
  <conditionalFormatting sqref="T167:T173">
    <cfRule type="cellIs" priority="3" dxfId="2" operator="lessThan" stopIfTrue="1">
      <formula>30</formula>
    </cfRule>
    <cfRule type="cellIs" priority="4" dxfId="1" operator="lessThan" stopIfTrue="1">
      <formula>36</formula>
    </cfRule>
    <cfRule type="cellIs" priority="5" dxfId="0" operator="lessThan" stopIfTrue="1">
      <formula>40</formula>
    </cfRule>
  </conditionalFormatting>
  <conditionalFormatting sqref="B167:S167">
    <cfRule type="cellIs" priority="6" dxfId="2" operator="lessThan" stopIfTrue="1">
      <formula>30/18</formula>
    </cfRule>
    <cfRule type="cellIs" priority="7" dxfId="1" operator="lessThan" stopIfTrue="1">
      <formula>36/18</formula>
    </cfRule>
    <cfRule type="cellIs" priority="8" dxfId="0" operator="lessThan" stopIfTrue="1">
      <formula>40/18</formula>
    </cfRule>
  </conditionalFormatting>
  <printOptions/>
  <pageMargins left="0.7875" right="0.5097222222222222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Nyhus</dc:creator>
  <cp:keywords/>
  <dc:description/>
  <cp:lastModifiedBy>Kjell Nyhus</cp:lastModifiedBy>
  <cp:lastPrinted>2017-06-26T00:42:35Z</cp:lastPrinted>
  <dcterms:created xsi:type="dcterms:W3CDTF">2017-06-25T13:21:41Z</dcterms:created>
  <dcterms:modified xsi:type="dcterms:W3CDTF">2017-06-26T21:44:43Z</dcterms:modified>
  <cp:category/>
  <cp:version/>
  <cp:contentType/>
  <cp:contentStatus/>
</cp:coreProperties>
</file>